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4915" windowHeight="1284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F26" i="1" l="1"/>
  <c r="E26" i="1"/>
  <c r="F21" i="1"/>
  <c r="E21" i="1"/>
</calcChain>
</file>

<file path=xl/sharedStrings.xml><?xml version="1.0" encoding="utf-8"?>
<sst xmlns="http://schemas.openxmlformats.org/spreadsheetml/2006/main" count="300" uniqueCount="166">
  <si>
    <t>H. FINANCIAL AID</t>
  </si>
  <si>
    <t>Aid Awarded to Enrolled Undergraduates</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</si>
  <si>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2011-2012 academic year (see the next item below), use the 2011-2012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</si>
  <si>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H1</t>
  </si>
  <si>
    <t>2012-2013 estimated</t>
  </si>
  <si>
    <t>2011-2012
final</t>
  </si>
  <si>
    <t>Indicate the academic year for which data are reported for items H1, H2, H2A, and H6 below:</t>
  </si>
  <si>
    <t>X</t>
  </si>
  <si>
    <t>H3</t>
  </si>
  <si>
    <t>Which needs-analysis methodology does your institution use in awarding institutional aid?</t>
  </si>
  <si>
    <t>Federal methodology (FM)</t>
  </si>
  <si>
    <t>Institutional methodology (IM)</t>
  </si>
  <si>
    <t>Both FM and IM</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</si>
  <si>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</si>
  <si>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</si>
  <si>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Scholarships/Grants</t>
  </si>
  <si>
    <t>Federal</t>
  </si>
  <si>
    <t>State (i.e.,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</si>
  <si>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</si>
  <si>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</si>
  <si>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Total Scholarships/Grants</t>
  </si>
  <si>
    <t>Self-Help</t>
  </si>
  <si>
    <t>Student loans from all sources (excluding parent loans)</t>
  </si>
  <si>
    <t>Federal Work-Study</t>
  </si>
  <si>
    <t>State and other (e.g., institutional) work-study/employment (Note: Excludes Federal Work-Study captured above.)</t>
  </si>
  <si>
    <t>Total Self-Help</t>
  </si>
  <si>
    <t>Other</t>
  </si>
  <si>
    <t>Parent Loans</t>
  </si>
  <si>
    <r>
      <t xml:space="preserve">Tuition Waivers
</t>
    </r>
    <r>
      <rPr>
        <sz val="8"/>
        <rFont val="Arial"/>
        <family val="2"/>
      </rPr>
      <t>Reporting is optional. Report tuition waivers in this row if you choose to report them. Do not report tuition waivers elsewhere.</t>
    </r>
  </si>
  <si>
    <t>Athletic Awards</t>
  </si>
  <si>
    <t>H2</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</si>
  <si>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</si>
  <si>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First-time
Full-time
Freshmen</t>
  </si>
  <si>
    <t>Full-time
Undergraduate
(Incl. Fresh.)</t>
  </si>
  <si>
    <t>Less Than
Full-time
Undergraduate</t>
  </si>
  <si>
    <t>a)</t>
  </si>
  <si>
    <t>Number of degree-seeking undergraduate students (CDS Item B1 if reporting on Fall 2012 cohort)</t>
  </si>
  <si>
    <t>b)</t>
  </si>
  <si>
    <r>
      <t xml:space="preserve">Number of students in line </t>
    </r>
    <r>
      <rPr>
        <b/>
        <sz val="9"/>
        <rFont val="Arial"/>
        <family val="2"/>
      </rPr>
      <t>a</t>
    </r>
    <r>
      <rPr>
        <sz val="9"/>
        <rFont val="Arial"/>
        <family val="2"/>
      </rPr>
      <t xml:space="preserve"> who applied for need-based financial aid</t>
    </r>
  </si>
  <si>
    <t>c)</t>
  </si>
  <si>
    <r>
      <t xml:space="preserve">Number of students in line </t>
    </r>
    <r>
      <rPr>
        <b/>
        <sz val="9"/>
        <rFont val="Arial"/>
        <family val="2"/>
      </rPr>
      <t>b</t>
    </r>
    <r>
      <rPr>
        <sz val="9"/>
        <rFont val="Arial"/>
        <family val="2"/>
      </rPr>
      <t xml:space="preserve"> who were determined to have financial need</t>
    </r>
  </si>
  <si>
    <t>d)</t>
  </si>
  <si>
    <r>
      <t xml:space="preserve">Number of students in line </t>
    </r>
    <r>
      <rPr>
        <b/>
        <sz val="9"/>
        <rFont val="Arial"/>
        <family val="2"/>
      </rPr>
      <t>c</t>
    </r>
    <r>
      <rPr>
        <sz val="9"/>
        <rFont val="Arial"/>
        <family val="2"/>
      </rPr>
      <t xml:space="preserve"> who were awarded any financial aid</t>
    </r>
  </si>
  <si>
    <t>e)</t>
  </si>
  <si>
    <r>
      <t xml:space="preserve">Number of students in line </t>
    </r>
    <r>
      <rPr>
        <b/>
        <sz val="9"/>
        <rFont val="Arial"/>
        <family val="2"/>
      </rPr>
      <t>d</t>
    </r>
    <r>
      <rPr>
        <sz val="9"/>
        <rFont val="Arial"/>
        <family val="2"/>
      </rPr>
      <t xml:space="preserve"> who were awarded any need-based scholarship or grant aid</t>
    </r>
  </si>
  <si>
    <t>f)</t>
  </si>
  <si>
    <r>
      <t xml:space="preserve">Number of students in line </t>
    </r>
    <r>
      <rPr>
        <b/>
        <sz val="9"/>
        <rFont val="Arial"/>
        <family val="2"/>
      </rPr>
      <t>d</t>
    </r>
    <r>
      <rPr>
        <sz val="9"/>
        <rFont val="Arial"/>
        <family val="2"/>
      </rPr>
      <t xml:space="preserve"> who were awarded any need-based self-help aid</t>
    </r>
  </si>
  <si>
    <t>g)</t>
  </si>
  <si>
    <r>
      <t xml:space="preserve">Number of students in line </t>
    </r>
    <r>
      <rPr>
        <b/>
        <sz val="9"/>
        <rFont val="Arial"/>
        <family val="2"/>
      </rPr>
      <t>d</t>
    </r>
    <r>
      <rPr>
        <sz val="9"/>
        <rFont val="Arial"/>
        <family val="2"/>
      </rPr>
      <t xml:space="preserve"> who were awarded any non-need-based scholarship or grant aid</t>
    </r>
  </si>
  <si>
    <t>h)</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</si>
  <si>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</si>
  <si>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i)</t>
  </si>
  <si>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</si>
  <si>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t>j)</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</si>
  <si>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</si>
  <si>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t>k)</t>
  </si>
  <si>
    <r>
      <t>Average need-based scholarship and grant award of those in line</t>
    </r>
    <r>
      <rPr>
        <b/>
        <sz val="9"/>
        <rFont val="Arial"/>
        <family val="2"/>
      </rPr>
      <t xml:space="preserve"> e</t>
    </r>
  </si>
  <si>
    <t>l)</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</si>
  <si>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</si>
  <si>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t>
  </si>
  <si>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</si>
  <si>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t>H2A</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</si>
  <si>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</si>
  <si>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Full-time
Undergrad
(Incl. Fresh.)</t>
  </si>
  <si>
    <t>Less Than
Full-time
Undergrad</t>
  </si>
  <si>
    <t>n)</t>
  </si>
  <si>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</si>
  <si>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</si>
  <si>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rFont val="Arial"/>
        <family val="2"/>
      </rPr>
      <t>n</t>
    </r>
  </si>
  <si>
    <t>p)</t>
  </si>
  <si>
    <r>
      <t xml:space="preserve">Number of students in line </t>
    </r>
    <r>
      <rPr>
        <b/>
        <sz val="9"/>
        <rFont val="Arial"/>
        <family val="2"/>
      </rPr>
      <t>a</t>
    </r>
    <r>
      <rPr>
        <sz val="9"/>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</si>
  <si>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</si>
  <si>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rFont val="Arial"/>
        <family val="2"/>
      </rPr>
      <t>p</t>
    </r>
  </si>
  <si>
    <t>Incorporated into H1 above.</t>
  </si>
  <si>
    <r>
      <t xml:space="preserve">Note: </t>
    </r>
    <r>
      <rPr>
        <sz val="10"/>
        <rFont val="Arial"/>
        <family val="2"/>
      </rPr>
      <t>These are the graduates and loan types to include and exclude in order to fill out CDS H4, H4a, H5, and H5a.</t>
    </r>
  </si>
  <si>
    <t xml:space="preserve">Include:   * 2012 undergraduate class who graduated between July 1, 2011 and June 30, 2012 who started at your institution as first- time students and received a bachelor's degree between July 1, 2011 and June 30, 2012.
  * only loans made to students who borrowed while enrolled at your institution.
  * co-signed loans.
</t>
  </si>
  <si>
    <t xml:space="preserve">Exclude:   * those who transferred in.
  * money borrowed at other institutions.
</t>
  </si>
  <si>
    <t>H4</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</si>
  <si>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</si>
  <si>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</si>
  <si>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</si>
  <si>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H5</t>
  </si>
  <si>
    <t>Report the average per-undergraduate-borrower cumulative principal borrowed of those in line H4.</t>
  </si>
  <si>
    <t>H5a</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</si>
  <si>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</si>
  <si>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r>
      <t>Aid to Undergraduate Degree-seeking Nonresident Aliens</t>
    </r>
    <r>
      <rPr>
        <sz val="10"/>
        <rFont val="Arial"/>
        <family val="2"/>
      </rPr>
      <t xml:space="preserve">  (Note: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</si>
  <si>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</si>
  <si>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</si>
  <si>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</si>
  <si>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</si>
  <si>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</si>
  <si>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</si>
  <si>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</si>
  <si>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 xml:space="preserve">Total dollar amount of institutional financial aid awarded to undergraduate degree-seeking nonresident aliens:  </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</si>
  <si>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</si>
  <si>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</si>
  <si>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</si>
  <si>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</si>
  <si>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</si>
  <si>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</si>
  <si>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Other (specify):</t>
  </si>
  <si>
    <t>Must be resident alien without F1, F2, J1 or J2 Visa to be eligible.</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</si>
  <si>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</si>
  <si>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</si>
  <si>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</si>
  <si>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</si>
  <si>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</si>
  <si>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</si>
  <si>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</si>
  <si>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</si>
  <si>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</si>
  <si>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</si>
  <si>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</si>
  <si>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</si>
  <si>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</si>
  <si>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</si>
  <si>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</si>
  <si>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 xml:space="preserve">Students notified on or about (date): </t>
  </si>
  <si>
    <t>Yes</t>
  </si>
  <si>
    <t>No</t>
  </si>
  <si>
    <t>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</si>
  <si>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</si>
  <si>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</si>
  <si>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</si>
  <si>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</si>
  <si>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</si>
  <si>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</si>
  <si>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</si>
  <si>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</si>
  <si>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</si>
  <si>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</si>
  <si>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</si>
  <si>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</si>
  <si>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</si>
  <si>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</si>
  <si>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</si>
  <si>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</si>
  <si>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</si>
  <si>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H13</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</si>
  <si>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</si>
  <si>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</si>
  <si>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</si>
  <si>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</si>
  <si>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</si>
  <si>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</si>
  <si>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</si>
  <si>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</si>
  <si>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</si>
  <si>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</si>
  <si>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</si>
  <si>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</si>
  <si>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</si>
  <si>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</si>
  <si>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</si>
  <si>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</si>
  <si>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</si>
  <si>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</si>
  <si>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</si>
  <si>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</si>
  <si>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</si>
  <si>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</si>
  <si>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</si>
  <si>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</si>
  <si>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</si>
  <si>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</si>
  <si>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r>
      <t xml:space="preserve">                         </t>
    </r>
    <r>
      <rPr>
        <sz val="10"/>
        <rFont val="Georgia"/>
        <family val="1"/>
      </rPr>
      <t xml:space="preserve">             </t>
    </r>
    <r>
      <rPr>
        <sz val="18"/>
        <color indexed="16"/>
        <rFont val="Georgia"/>
        <family val="1"/>
      </rPr>
      <t>2012-13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</si>
</sst>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_);\(&quot;$&quot;#,##0\)"/>
    <numFmt numFmtId="44" formatCode="_(&quot;$&quot;* #,##0.00_);_(&quot;$&quot;* \(#,##0.00\);_(&quot;$&quot;* &quot;-&quot;??_);_(@_)"/>
    <numFmt numFmtId="164" formatCode="&quot;$&quot;#,##0;[Red]&quot;$&quot;#,##0"/>
    <numFmt numFmtId="165" formatCode="0.0%"/>
    <numFmt numFmtId="166" formatCode="_(&quot;$&quot;\ \ \ #,##0_);_(&quot;$&quot;* \(#,##0\);_(&quot;$&quot;* &quot;-&quot;??_);_(@_)"/>
    <numFmt numFmtId="167" formatCode="_(&quot;$&quot;\ \ \ #,##0_);_(&quot;$&quot;* \(#,##0\);_(&quot;$&quot;\ \ &quot;0&quot;??_);_(@_)"/>
    <numFmt numFmtId="168" formatCode="&quot;$&quot;#,##0"/>
    <numFmt numFmtId="169" formatCode="m/d"/>
  </numFmts>
  <fonts count="18" x14ac:knownFonts="1">
    <font>
      <sz val="10"/>
      <color theme="1"/>
      <name val="Arial"/>
      <family val="2"/>
    </font>
    <font>
      <sz val="10"/>
      <color theme="1"/>
      <name val="Arial"/>
      <family val="2"/>
    </font>
    <font>
      <b/>
      <sz val="12"/>
      <name val="Arial"/>
      <family val="2"/>
    </font>
    <font>
      <b/>
      <sz val="10"/>
      <name val="Arial"/>
      <family val="2"/>
    </font>
    <font>
      <sz val="10"/>
      <color indexed="8"/>
      <name val="Arial"/>
      <family val="2"/>
    </font>
    <font>
      <sz val="10"/>
      <name val="Arial"/>
      <family val="2"/>
    </font>
    <font>
      <sz val="8"/>
      <name val="Arial"/>
      <family val="2"/>
    </font>
    <font>
      <b/>
      <sz val="11"/>
      <name val="Arial"/>
      <family val="2"/>
    </font>
    <font>
      <b/>
      <i/>
      <sz val="10"/>
      <name val="Arial"/>
      <family val="2"/>
    </font>
    <font>
      <u/>
      <sz val="10"/>
      <name val="Arial"/>
      <family val="2"/>
    </font>
    <font>
      <sz val="9"/>
      <name val="Arial"/>
      <family val="2"/>
    </font>
    <font>
      <b/>
      <sz val="9"/>
      <name val="Arial"/>
      <family val="2"/>
    </font>
    <font>
      <u/>
      <sz val="9"/>
      <name val="Arial"/>
      <family val="2"/>
    </font>
    <font>
      <b/>
      <sz val="10"/>
      <color indexed="8"/>
      <name val="Arial"/>
      <family val="2"/>
    </font>
    <font>
      <sz val="10"/>
      <color indexed="8"/>
      <name val="Times New Roman"/>
      <family val="1"/>
    </font>
    <font>
      <sz val="10"/>
      <name val="Georgia"/>
      <family val="1"/>
    </font>
    <font>
      <sz val="18"/>
      <color indexed="16"/>
      <name val="Georgia"/>
      <family val="1"/>
    </font>
    <font>
      <sz val="12"/>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2">
    <xf numFmtId="0" fontId="0" fillId="0" borderId="0" xfId="0"/>
    <xf numFmtId="0" fontId="0" fillId="0" borderId="0" xfId="0" applyAlignment="1">
      <alignment horizontal="left" vertical="top"/>
    </xf>
    <xf numFmtId="0" fontId="3" fillId="0" borderId="0" xfId="0" applyFont="1" applyAlignment="1">
      <alignment horizontal="left" vertical="top"/>
    </xf>
    <xf numFmtId="0" fontId="4" fillId="0" borderId="0" xfId="0" applyFont="1" applyAlignment="1">
      <alignment horizontal="left" vertical="top" wrapText="1"/>
    </xf>
    <xf numFmtId="0" fontId="0" fillId="0" borderId="0" xfId="0" applyAlignment="1">
      <alignment horizontal="left" vertical="top"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0" fontId="4" fillId="0" borderId="0" xfId="0" applyFont="1" applyBorder="1" applyAlignment="1">
      <alignment horizontal="left" vertical="top" wrapText="1"/>
    </xf>
    <xf numFmtId="0" fontId="0" fillId="0" borderId="0" xfId="0" applyBorder="1" applyAlignment="1">
      <alignment horizontal="left" vertical="top" wrapText="1"/>
    </xf>
    <xf numFmtId="49" fontId="0" fillId="0" borderId="0" xfId="0" applyNumberFormat="1" applyBorder="1" applyAlignment="1">
      <alignment horizontal="center" vertical="center" wrapText="1"/>
    </xf>
    <xf numFmtId="49" fontId="0" fillId="0" borderId="1" xfId="0" applyNumberFormat="1" applyBorder="1" applyAlignment="1">
      <alignment horizontal="center" vertical="center"/>
    </xf>
    <xf numFmtId="0" fontId="3" fillId="0" borderId="1" xfId="0" applyFont="1" applyBorder="1" applyAlignment="1">
      <alignment horizontal="center" vertical="center" wrapText="1"/>
    </xf>
    <xf numFmtId="5" fontId="0" fillId="0" borderId="1" xfId="0" applyNumberFormat="1" applyBorder="1"/>
    <xf numFmtId="164" fontId="3" fillId="0" borderId="1" xfId="0" applyNumberFormat="1" applyFont="1" applyBorder="1"/>
    <xf numFmtId="164" fontId="0" fillId="0" borderId="1" xfId="0" applyNumberFormat="1" applyBorder="1"/>
    <xf numFmtId="0" fontId="0" fillId="2" borderId="1" xfId="0" applyFill="1" applyBorder="1"/>
    <xf numFmtId="164" fontId="0" fillId="0" borderId="4" xfId="0" applyNumberFormat="1" applyBorder="1"/>
    <xf numFmtId="0" fontId="10" fillId="2" borderId="2" xfId="0" applyFont="1" applyFill="1" applyBorder="1"/>
    <xf numFmtId="0" fontId="10" fillId="2" borderId="4" xfId="0" applyFont="1" applyFill="1" applyBorder="1"/>
    <xf numFmtId="0" fontId="11" fillId="0" borderId="1" xfId="0" applyFont="1" applyBorder="1" applyAlignment="1">
      <alignment horizontal="center" wrapText="1"/>
    </xf>
    <xf numFmtId="0" fontId="10" fillId="0" borderId="2" xfId="0" applyFont="1" applyBorder="1" applyAlignment="1">
      <alignment vertical="top"/>
    </xf>
    <xf numFmtId="0" fontId="10" fillId="0" borderId="4" xfId="0" applyFont="1" applyBorder="1" applyAlignment="1">
      <alignment vertical="top" wrapText="1"/>
    </xf>
    <xf numFmtId="3"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165" fontId="10" fillId="0" borderId="1" xfId="2" applyNumberFormat="1" applyFont="1" applyBorder="1" applyAlignment="1">
      <alignment horizontal="center" vertical="center"/>
    </xf>
    <xf numFmtId="166" fontId="10" fillId="0" borderId="1" xfId="1" applyNumberFormat="1" applyFont="1" applyBorder="1" applyAlignment="1">
      <alignment horizontal="center" vertical="center"/>
    </xf>
    <xf numFmtId="0" fontId="10" fillId="0" borderId="2" xfId="0" applyFont="1" applyBorder="1" applyAlignment="1">
      <alignment vertical="center"/>
    </xf>
    <xf numFmtId="0" fontId="10" fillId="0" borderId="4" xfId="0" applyFont="1" applyBorder="1" applyAlignment="1">
      <alignment vertical="center" wrapText="1"/>
    </xf>
    <xf numFmtId="3" fontId="10" fillId="0" borderId="1" xfId="1" applyNumberFormat="1" applyFont="1" applyBorder="1" applyAlignment="1">
      <alignment horizontal="center" vertical="center"/>
    </xf>
    <xf numFmtId="167" fontId="10" fillId="0" borderId="1" xfId="1" applyNumberFormat="1" applyFont="1" applyBorder="1" applyAlignment="1">
      <alignment horizontal="center" vertical="center"/>
    </xf>
    <xf numFmtId="0" fontId="10" fillId="0" borderId="0" xfId="0" applyFont="1" applyBorder="1" applyAlignment="1">
      <alignment vertical="top"/>
    </xf>
    <xf numFmtId="0" fontId="10" fillId="0" borderId="0" xfId="0" applyFont="1" applyBorder="1" applyAlignment="1">
      <alignment vertical="top" wrapText="1"/>
    </xf>
    <xf numFmtId="167" fontId="10" fillId="0" borderId="0" xfId="1" applyNumberFormat="1" applyFont="1" applyBorder="1" applyAlignment="1">
      <alignment horizontal="center" vertical="center"/>
    </xf>
    <xf numFmtId="0" fontId="0" fillId="0" borderId="0" xfId="0" applyAlignment="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168" fontId="3" fillId="0" borderId="1" xfId="0" applyNumberFormat="1" applyFont="1" applyBorder="1"/>
    <xf numFmtId="0" fontId="0" fillId="0" borderId="0" xfId="0" applyBorder="1" applyAlignment="1"/>
    <xf numFmtId="0" fontId="2" fillId="0" borderId="0" xfId="0" applyFont="1" applyAlignment="1">
      <alignment horizontal="left" vertical="top" wrapText="1"/>
    </xf>
    <xf numFmtId="49" fontId="5" fillId="0" borderId="1" xfId="0" applyNumberFormat="1" applyFont="1" applyBorder="1" applyAlignment="1">
      <alignment horizontal="center" vertical="center"/>
    </xf>
    <xf numFmtId="1" fontId="0" fillId="0" borderId="1" xfId="0" applyNumberFormat="1" applyBorder="1" applyAlignment="1">
      <alignment horizontal="right"/>
    </xf>
    <xf numFmtId="0" fontId="14" fillId="0" borderId="0" xfId="0" applyFont="1"/>
    <xf numFmtId="0" fontId="0" fillId="0" borderId="0" xfId="0" applyBorder="1" applyAlignment="1">
      <alignment horizontal="center"/>
    </xf>
    <xf numFmtId="168" fontId="0" fillId="0" borderId="1" xfId="0" applyNumberFormat="1" applyBorder="1" applyAlignment="1">
      <alignment horizontal="right"/>
    </xf>
    <xf numFmtId="167" fontId="0" fillId="0" borderId="0" xfId="1" applyNumberFormat="1" applyFont="1" applyBorder="1" applyAlignment="1">
      <alignment horizontal="center"/>
    </xf>
    <xf numFmtId="168" fontId="0" fillId="0" borderId="0" xfId="0" applyNumberFormat="1" applyBorder="1" applyAlignment="1">
      <alignment horizontal="right"/>
    </xf>
    <xf numFmtId="0" fontId="0" fillId="0" borderId="1" xfId="0" applyBorder="1"/>
    <xf numFmtId="0" fontId="0" fillId="0" borderId="4" xfId="0" applyBorder="1"/>
    <xf numFmtId="0" fontId="0" fillId="0" borderId="9" xfId="0" applyBorder="1" applyAlignment="1">
      <alignment vertical="top" wrapText="1"/>
    </xf>
    <xf numFmtId="0" fontId="0" fillId="0" borderId="5" xfId="0" applyBorder="1"/>
    <xf numFmtId="0" fontId="0" fillId="0" borderId="10" xfId="0" applyBorder="1" applyAlignment="1">
      <alignment vertical="top" wrapText="1"/>
    </xf>
    <xf numFmtId="0" fontId="0" fillId="0" borderId="10" xfId="0" applyBorder="1"/>
    <xf numFmtId="0" fontId="2" fillId="0" borderId="0" xfId="0" applyFont="1" applyAlignment="1">
      <alignment vertical="top"/>
    </xf>
    <xf numFmtId="0" fontId="5" fillId="0" borderId="1" xfId="0" applyFont="1" applyBorder="1" applyAlignment="1">
      <alignment horizontal="center"/>
    </xf>
    <xf numFmtId="169" fontId="0" fillId="0" borderId="1" xfId="0" applyNumberFormat="1" applyBorder="1" applyAlignment="1">
      <alignment horizontal="center"/>
    </xf>
    <xf numFmtId="0" fontId="0" fillId="0" borderId="11" xfId="0" quotePrefix="1" applyBorder="1" applyAlignment="1">
      <alignment horizontal="center"/>
    </xf>
    <xf numFmtId="169" fontId="0" fillId="0" borderId="1" xfId="0" applyNumberFormat="1" applyBorder="1" applyAlignment="1">
      <alignment horizontal="right"/>
    </xf>
    <xf numFmtId="0" fontId="0" fillId="0" borderId="11" xfId="0" applyBorder="1"/>
    <xf numFmtId="0" fontId="0" fillId="0" borderId="1" xfId="0" applyBorder="1" applyAlignment="1"/>
    <xf numFmtId="169" fontId="5" fillId="0" borderId="1" xfId="0" applyNumberFormat="1" applyFont="1" applyBorder="1" applyAlignment="1">
      <alignment horizontal="center"/>
    </xf>
    <xf numFmtId="0" fontId="0" fillId="0" borderId="0" xfId="0" quotePrefix="1" applyBorder="1" applyAlignment="1">
      <alignment horizontal="center"/>
    </xf>
    <xf numFmtId="169" fontId="0" fillId="0" borderId="1" xfId="0" applyNumberFormat="1" applyBorder="1" applyAlignment="1">
      <alignment horizontal="center" vertical="center"/>
    </xf>
    <xf numFmtId="0" fontId="0" fillId="0" borderId="1" xfId="0" applyBorder="1" applyAlignment="1">
      <alignment horizontal="center" vertical="center"/>
    </xf>
    <xf numFmtId="0" fontId="0" fillId="3" borderId="12" xfId="0" applyFill="1" applyBorder="1" applyAlignment="1"/>
    <xf numFmtId="0" fontId="4" fillId="0" borderId="1" xfId="0" applyFont="1" applyBorder="1"/>
    <xf numFmtId="0" fontId="0" fillId="0" borderId="13" xfId="0" applyBorder="1"/>
    <xf numFmtId="169" fontId="0" fillId="0" borderId="13" xfId="0" applyNumberFormat="1" applyBorder="1"/>
    <xf numFmtId="0" fontId="5" fillId="0" borderId="0" xfId="0" applyFont="1" applyAlignment="1">
      <alignment horizontal="left" vertical="top"/>
    </xf>
    <xf numFmtId="0" fontId="5" fillId="0" borderId="0" xfId="0" applyFont="1" applyAlignment="1">
      <alignment vertical="top"/>
    </xf>
    <xf numFmtId="0" fontId="5" fillId="0" borderId="0" xfId="0" applyFont="1"/>
    <xf numFmtId="0" fontId="10" fillId="0" borderId="1" xfId="0" applyFont="1" applyBorder="1" applyAlignment="1">
      <alignment horizontal="center"/>
    </xf>
    <xf numFmtId="0" fontId="0" fillId="0" borderId="1" xfId="0" applyBorder="1" applyAlignment="1">
      <alignment horizontal="center"/>
    </xf>
    <xf numFmtId="0" fontId="0" fillId="2" borderId="1" xfId="0" applyFill="1" applyBorder="1" applyAlignment="1">
      <alignment horizontal="center"/>
    </xf>
    <xf numFmtId="0" fontId="3" fillId="0" borderId="0" xfId="0" applyFont="1" applyFill="1" applyAlignment="1">
      <alignment horizontal="left" vertical="top"/>
    </xf>
    <xf numFmtId="0" fontId="17" fillId="0" borderId="0" xfId="0" applyFont="1"/>
    <xf numFmtId="0" fontId="0" fillId="0" borderId="0" xfId="0" applyAlignment="1">
      <alignment wrapText="1"/>
    </xf>
    <xf numFmtId="0" fontId="5" fillId="0" borderId="0" xfId="0" applyFont="1" applyFill="1" applyAlignment="1">
      <alignment wrapText="1"/>
    </xf>
    <xf numFmtId="0" fontId="0" fillId="0" borderId="0" xfId="0" applyFont="1" applyFill="1" applyAlignment="1">
      <alignment wrapText="1"/>
    </xf>
    <xf numFmtId="0" fontId="5" fillId="0" borderId="2" xfId="0" applyFont="1"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1" xfId="0" applyBorder="1"/>
    <xf numFmtId="0" fontId="0" fillId="2" borderId="1" xfId="0" applyFill="1" applyBorder="1"/>
    <xf numFmtId="0" fontId="0" fillId="0" borderId="1" xfId="0" applyBorder="1" applyAlignment="1">
      <alignment horizontal="lef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5" fillId="0" borderId="0" xfId="0" applyFont="1" applyAlignment="1">
      <alignment horizontal="left" vertical="top"/>
    </xf>
    <xf numFmtId="0" fontId="0" fillId="0" borderId="0" xfId="0" applyAlignment="1">
      <alignment horizontal="left" vertical="top"/>
    </xf>
    <xf numFmtId="0" fontId="5" fillId="0" borderId="0" xfId="0" applyFont="1" applyFill="1" applyAlignment="1">
      <alignment horizontal="left" vertical="top"/>
    </xf>
    <xf numFmtId="0" fontId="0" fillId="0" borderId="5" xfId="0" applyBorder="1" applyAlignment="1">
      <alignment horizontal="left" vertical="top"/>
    </xf>
    <xf numFmtId="0" fontId="0" fillId="0" borderId="1" xfId="0" applyBorder="1" applyAlignment="1"/>
    <xf numFmtId="0" fontId="0" fillId="0" borderId="1" xfId="0" applyBorder="1" applyAlignment="1">
      <alignment horizontal="left" vertical="top" wrapText="1"/>
    </xf>
    <xf numFmtId="0" fontId="5" fillId="0" borderId="0" xfId="0" applyFont="1" applyAlignment="1">
      <alignment horizontal="left" vertical="top" wrapText="1"/>
    </xf>
    <xf numFmtId="0" fontId="0" fillId="2" borderId="1" xfId="0" applyFill="1" applyBorder="1" applyAlignment="1"/>
    <xf numFmtId="0" fontId="0" fillId="0" borderId="2" xfId="0" applyBorder="1" applyAlignment="1">
      <alignment horizontal="left" vertical="top"/>
    </xf>
    <xf numFmtId="0" fontId="0" fillId="0" borderId="3" xfId="0" applyBorder="1" applyAlignment="1"/>
    <xf numFmtId="0" fontId="0" fillId="0" borderId="4" xfId="0" applyBorder="1" applyAlignment="1"/>
    <xf numFmtId="0" fontId="0" fillId="0" borderId="2" xfId="0" applyFill="1" applyBorder="1" applyAlignment="1">
      <alignment horizontal="left" vertical="top"/>
    </xf>
    <xf numFmtId="0" fontId="0" fillId="0" borderId="3" xfId="0" applyFill="1" applyBorder="1" applyAlignment="1"/>
    <xf numFmtId="0" fontId="0" fillId="0" borderId="4" xfId="0" applyFill="1" applyBorder="1" applyAlignment="1"/>
    <xf numFmtId="0" fontId="5" fillId="0" borderId="1" xfId="0" applyFont="1" applyFill="1" applyBorder="1" applyAlignment="1">
      <alignment horizontal="left" vertical="top" wrapText="1"/>
    </xf>
    <xf numFmtId="0" fontId="0" fillId="0" borderId="2" xfId="0" applyFill="1" applyBorder="1" applyAlignment="1">
      <alignment wrapText="1"/>
    </xf>
    <xf numFmtId="0" fontId="0" fillId="0" borderId="3" xfId="0" applyFill="1" applyBorder="1" applyAlignment="1">
      <alignment wrapText="1"/>
    </xf>
    <xf numFmtId="0" fontId="0" fillId="0" borderId="4" xfId="0" applyFill="1" applyBorder="1" applyAlignment="1">
      <alignment wrapText="1"/>
    </xf>
    <xf numFmtId="0" fontId="2" fillId="0" borderId="0" xfId="0" applyFont="1" applyAlignment="1">
      <alignment horizontal="left" vertical="top" wrapText="1"/>
    </xf>
    <xf numFmtId="0" fontId="0" fillId="0" borderId="0" xfId="0"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Fill="1" applyBorder="1" applyAlignment="1">
      <alignment horizontal="left" vertical="top" wrapText="1"/>
    </xf>
    <xf numFmtId="0" fontId="5" fillId="0" borderId="5" xfId="0" applyFont="1" applyFill="1" applyBorder="1" applyAlignment="1">
      <alignment horizontal="left" vertical="top" wrapText="1"/>
    </xf>
    <xf numFmtId="0" fontId="13" fillId="0" borderId="0" xfId="0" applyFont="1" applyFill="1" applyAlignment="1">
      <alignment wrapText="1"/>
    </xf>
    <xf numFmtId="0" fontId="5" fillId="0" borderId="0" xfId="0" applyFont="1" applyFill="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7" fillId="2" borderId="2" xfId="0" applyFont="1" applyFill="1" applyBorder="1"/>
    <xf numFmtId="0" fontId="7" fillId="2" borderId="3" xfId="0" applyFont="1" applyFill="1" applyBorder="1"/>
    <xf numFmtId="0" fontId="7" fillId="2" borderId="4" xfId="0" applyFont="1" applyFill="1" applyBorder="1"/>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1" xfId="0" applyBorder="1" applyAlignment="1">
      <alignment horizontal="left" vertical="center"/>
    </xf>
    <xf numFmtId="0" fontId="0" fillId="2" borderId="2" xfId="0" applyFill="1" applyBorder="1"/>
    <xf numFmtId="0" fontId="0" fillId="2" borderId="3" xfId="0" applyFill="1" applyBorder="1"/>
    <xf numFmtId="0" fontId="0" fillId="2" borderId="4" xfId="0" applyFill="1" applyBorder="1"/>
    <xf numFmtId="0" fontId="2" fillId="0" borderId="0" xfId="0" applyFont="1" applyAlignment="1">
      <alignment horizontal="left" vertical="top"/>
    </xf>
    <xf numFmtId="0" fontId="4" fillId="0" borderId="0" xfId="0" applyFont="1" applyAlignment="1">
      <alignment horizontal="left" vertical="top" wrapText="1"/>
    </xf>
    <xf numFmtId="0" fontId="4"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95251</xdr:rowOff>
    </xdr:from>
    <xdr:to>
      <xdr:col>2</xdr:col>
      <xdr:colOff>1352550</xdr:colOff>
      <xdr:row>0</xdr:row>
      <xdr:rowOff>438150</xdr:rowOff>
    </xdr:to>
    <xdr:pic>
      <xdr:nvPicPr>
        <xdr:cNvPr id="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95251"/>
          <a:ext cx="1543050" cy="3428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tabSelected="1" workbookViewId="0">
      <pane ySplit="2" topLeftCell="A3" activePane="bottomLeft" state="frozen"/>
      <selection pane="bottomLeft" sqref="A1:F1"/>
    </sheetView>
  </sheetViews>
  <sheetFormatPr defaultRowHeight="12.75" x14ac:dyDescent="0.2"/>
  <cols>
    <col min="1" max="1" width="4.7109375" customWidth="1"/>
    <col min="2" max="2" width="2.5703125" customWidth="1"/>
    <col min="3" max="3" width="41" customWidth="1"/>
    <col min="4" max="6" width="14.28515625" customWidth="1"/>
  </cols>
  <sheetData>
    <row r="1" spans="1:6" ht="39.950000000000003" customHeight="1" x14ac:dyDescent="0.2">
      <c r="A1" s="79" t="s">
        <v>165</v>
      </c>
      <c r="B1" s="80"/>
      <c r="C1" s="80"/>
      <c r="D1" s="80"/>
      <c r="E1" s="80"/>
      <c r="F1" s="81"/>
    </row>
    <row r="2" spans="1:6" s="75" customFormat="1" ht="20.100000000000001" customHeight="1" x14ac:dyDescent="0.2">
      <c r="A2" s="82" t="s">
        <v>0</v>
      </c>
      <c r="B2" s="83"/>
      <c r="C2" s="83"/>
      <c r="D2" s="83"/>
      <c r="E2" s="83"/>
      <c r="F2" s="84"/>
    </row>
    <row r="3" spans="1:6" x14ac:dyDescent="0.2">
      <c r="A3" s="1"/>
    </row>
    <row r="4" spans="1:6" ht="15.75" x14ac:dyDescent="0.2">
      <c r="A4" s="1"/>
      <c r="B4" s="137" t="s">
        <v>1</v>
      </c>
      <c r="C4" s="94"/>
      <c r="D4" s="94"/>
    </row>
    <row r="5" spans="1:6" ht="105.75" customHeight="1" x14ac:dyDescent="0.2">
      <c r="A5" s="2"/>
      <c r="B5" s="138" t="s">
        <v>2</v>
      </c>
      <c r="C5" s="112"/>
      <c r="D5" s="112"/>
      <c r="E5" s="112"/>
      <c r="F5" s="112"/>
    </row>
    <row r="6" spans="1:6" x14ac:dyDescent="0.2">
      <c r="A6" s="2"/>
      <c r="B6" s="3"/>
      <c r="C6" s="4"/>
      <c r="D6" s="4"/>
      <c r="E6" s="4"/>
      <c r="F6" s="4"/>
    </row>
    <row r="7" spans="1:6" ht="38.25" x14ac:dyDescent="0.2">
      <c r="A7" s="2" t="s">
        <v>3</v>
      </c>
      <c r="B7" s="139"/>
      <c r="C7" s="140"/>
      <c r="D7" s="140"/>
      <c r="E7" s="5" t="s">
        <v>4</v>
      </c>
      <c r="F7" s="6" t="s">
        <v>5</v>
      </c>
    </row>
    <row r="8" spans="1:6" ht="27" customHeight="1" x14ac:dyDescent="0.2">
      <c r="A8" s="2" t="s">
        <v>3</v>
      </c>
      <c r="B8" s="141" t="s">
        <v>6</v>
      </c>
      <c r="C8" s="98"/>
      <c r="D8" s="98"/>
      <c r="E8" s="7"/>
      <c r="F8" s="7" t="s">
        <v>7</v>
      </c>
    </row>
    <row r="9" spans="1:6" x14ac:dyDescent="0.2">
      <c r="A9" s="2"/>
      <c r="B9" s="8"/>
      <c r="C9" s="9"/>
      <c r="D9" s="9"/>
      <c r="E9" s="10"/>
      <c r="F9" s="10"/>
    </row>
    <row r="10" spans="1:6" x14ac:dyDescent="0.2">
      <c r="A10" s="2" t="s">
        <v>8</v>
      </c>
      <c r="B10" s="99" t="s">
        <v>9</v>
      </c>
      <c r="C10" s="99"/>
      <c r="D10" s="99"/>
      <c r="E10" s="99"/>
      <c r="F10" s="99"/>
    </row>
    <row r="11" spans="1:6" x14ac:dyDescent="0.2">
      <c r="A11" s="2" t="s">
        <v>8</v>
      </c>
      <c r="B11" s="133" t="s">
        <v>10</v>
      </c>
      <c r="C11" s="133"/>
      <c r="D11" s="11" t="s">
        <v>7</v>
      </c>
    </row>
    <row r="12" spans="1:6" x14ac:dyDescent="0.2">
      <c r="A12" s="2" t="s">
        <v>8</v>
      </c>
      <c r="B12" s="87" t="s">
        <v>11</v>
      </c>
      <c r="C12" s="87"/>
      <c r="D12" s="11"/>
    </row>
    <row r="13" spans="1:6" x14ac:dyDescent="0.2">
      <c r="A13" s="2" t="s">
        <v>8</v>
      </c>
      <c r="B13" s="87" t="s">
        <v>12</v>
      </c>
      <c r="C13" s="87"/>
      <c r="D13" s="11"/>
    </row>
    <row r="14" spans="1:6" x14ac:dyDescent="0.2">
      <c r="A14" s="1"/>
    </row>
    <row r="15" spans="1:6" ht="94.5" x14ac:dyDescent="0.2">
      <c r="A15" s="2" t="s">
        <v>3</v>
      </c>
      <c r="B15" s="134"/>
      <c r="C15" s="135"/>
      <c r="D15" s="136"/>
      <c r="E15" s="12" t="s">
        <v>13</v>
      </c>
      <c r="F15" s="12" t="s">
        <v>14</v>
      </c>
    </row>
    <row r="16" spans="1:6" ht="15" x14ac:dyDescent="0.25">
      <c r="A16" s="2" t="s">
        <v>3</v>
      </c>
      <c r="B16" s="127" t="s">
        <v>15</v>
      </c>
      <c r="C16" s="128"/>
      <c r="D16" s="128"/>
      <c r="E16" s="128"/>
      <c r="F16" s="129"/>
    </row>
    <row r="17" spans="1:6" x14ac:dyDescent="0.2">
      <c r="A17" s="2" t="s">
        <v>3</v>
      </c>
      <c r="B17" s="121" t="s">
        <v>16</v>
      </c>
      <c r="C17" s="122"/>
      <c r="D17" s="123"/>
      <c r="E17" s="13">
        <v>17466971</v>
      </c>
      <c r="F17" s="13"/>
    </row>
    <row r="18" spans="1:6" ht="26.25" customHeight="1" x14ac:dyDescent="0.2">
      <c r="A18" s="2" t="s">
        <v>3</v>
      </c>
      <c r="B18" s="121" t="s">
        <v>17</v>
      </c>
      <c r="C18" s="122"/>
      <c r="D18" s="123"/>
      <c r="E18" s="13">
        <v>14113164</v>
      </c>
      <c r="F18" s="13"/>
    </row>
    <row r="19" spans="1:6" ht="40.5" customHeight="1" x14ac:dyDescent="0.2">
      <c r="A19" s="2" t="s">
        <v>3</v>
      </c>
      <c r="B19" s="130" t="s">
        <v>18</v>
      </c>
      <c r="C19" s="131"/>
      <c r="D19" s="132"/>
      <c r="E19" s="13">
        <v>3122162</v>
      </c>
      <c r="F19" s="13">
        <v>9436106</v>
      </c>
    </row>
    <row r="20" spans="1:6" ht="27.75" customHeight="1" x14ac:dyDescent="0.2">
      <c r="A20" s="2" t="s">
        <v>3</v>
      </c>
      <c r="B20" s="121" t="s">
        <v>19</v>
      </c>
      <c r="C20" s="122"/>
      <c r="D20" s="123"/>
      <c r="E20" s="13"/>
      <c r="F20" s="13">
        <v>50133403</v>
      </c>
    </row>
    <row r="21" spans="1:6" x14ac:dyDescent="0.2">
      <c r="A21" s="2" t="s">
        <v>3</v>
      </c>
      <c r="B21" s="124" t="s">
        <v>20</v>
      </c>
      <c r="C21" s="125"/>
      <c r="D21" s="126"/>
      <c r="E21" s="14">
        <f>SUM(E17:E20)</f>
        <v>34702297</v>
      </c>
      <c r="F21" s="14">
        <f>SUM(F17:F20)</f>
        <v>59569509</v>
      </c>
    </row>
    <row r="22" spans="1:6" ht="15" x14ac:dyDescent="0.25">
      <c r="A22" s="2" t="s">
        <v>3</v>
      </c>
      <c r="B22" s="127" t="s">
        <v>21</v>
      </c>
      <c r="C22" s="128"/>
      <c r="D22" s="128"/>
      <c r="E22" s="128"/>
      <c r="F22" s="129"/>
    </row>
    <row r="23" spans="1:6" x14ac:dyDescent="0.2">
      <c r="A23" s="2" t="s">
        <v>3</v>
      </c>
      <c r="B23" s="121" t="s">
        <v>22</v>
      </c>
      <c r="C23" s="122"/>
      <c r="D23" s="123"/>
      <c r="E23" s="15">
        <v>37492335</v>
      </c>
      <c r="F23" s="15">
        <v>55471117</v>
      </c>
    </row>
    <row r="24" spans="1:6" x14ac:dyDescent="0.2">
      <c r="A24" s="2" t="s">
        <v>3</v>
      </c>
      <c r="B24" s="121" t="s">
        <v>23</v>
      </c>
      <c r="C24" s="122"/>
      <c r="D24" s="123"/>
      <c r="E24" s="15">
        <v>654103</v>
      </c>
      <c r="F24" s="16"/>
    </row>
    <row r="25" spans="1:6" ht="27.75" customHeight="1" x14ac:dyDescent="0.2">
      <c r="A25" s="2" t="s">
        <v>3</v>
      </c>
      <c r="B25" s="121" t="s">
        <v>24</v>
      </c>
      <c r="C25" s="122"/>
      <c r="D25" s="123"/>
      <c r="E25" s="15"/>
      <c r="F25" s="17">
        <v>9828470</v>
      </c>
    </row>
    <row r="26" spans="1:6" x14ac:dyDescent="0.2">
      <c r="A26" s="2" t="s">
        <v>3</v>
      </c>
      <c r="B26" s="124" t="s">
        <v>25</v>
      </c>
      <c r="C26" s="125"/>
      <c r="D26" s="126"/>
      <c r="E26" s="14">
        <f>SUM(E23:E25)</f>
        <v>38146438</v>
      </c>
      <c r="F26" s="14">
        <f>SUM(F23,F25)</f>
        <v>65299587</v>
      </c>
    </row>
    <row r="27" spans="1:6" ht="15" x14ac:dyDescent="0.25">
      <c r="A27" s="2" t="s">
        <v>3</v>
      </c>
      <c r="B27" s="127" t="s">
        <v>26</v>
      </c>
      <c r="C27" s="128"/>
      <c r="D27" s="128"/>
      <c r="E27" s="128"/>
      <c r="F27" s="129"/>
    </row>
    <row r="28" spans="1:6" x14ac:dyDescent="0.2">
      <c r="A28" s="2" t="s">
        <v>3</v>
      </c>
      <c r="B28" s="113" t="s">
        <v>27</v>
      </c>
      <c r="C28" s="114"/>
      <c r="D28" s="115"/>
      <c r="E28" s="15"/>
      <c r="F28" s="15">
        <v>26067462</v>
      </c>
    </row>
    <row r="29" spans="1:6" x14ac:dyDescent="0.2">
      <c r="A29" s="2" t="s">
        <v>3</v>
      </c>
      <c r="B29" s="113" t="s">
        <v>28</v>
      </c>
      <c r="C29" s="114"/>
      <c r="D29" s="115"/>
      <c r="E29" s="15">
        <v>12835918</v>
      </c>
      <c r="F29" s="15">
        <v>2994220</v>
      </c>
    </row>
    <row r="30" spans="1:6" x14ac:dyDescent="0.2">
      <c r="A30" s="2" t="s">
        <v>3</v>
      </c>
      <c r="B30" s="113" t="s">
        <v>29</v>
      </c>
      <c r="C30" s="114"/>
      <c r="D30" s="115"/>
      <c r="E30" s="15"/>
      <c r="F30" s="15">
        <v>8318208</v>
      </c>
    </row>
    <row r="31" spans="1:6" x14ac:dyDescent="0.2">
      <c r="A31" s="1"/>
    </row>
    <row r="32" spans="1:6" ht="78" customHeight="1" x14ac:dyDescent="0.2">
      <c r="A32" s="2" t="s">
        <v>30</v>
      </c>
      <c r="B32" s="116" t="s">
        <v>31</v>
      </c>
      <c r="C32" s="99"/>
      <c r="D32" s="99"/>
      <c r="E32" s="99"/>
      <c r="F32" s="99"/>
    </row>
    <row r="33" spans="1:6" ht="36" x14ac:dyDescent="0.2">
      <c r="A33" s="2" t="s">
        <v>30</v>
      </c>
      <c r="B33" s="18"/>
      <c r="C33" s="19"/>
      <c r="D33" s="20" t="s">
        <v>32</v>
      </c>
      <c r="E33" s="20" t="s">
        <v>33</v>
      </c>
      <c r="F33" s="20" t="s">
        <v>34</v>
      </c>
    </row>
    <row r="34" spans="1:6" ht="39" customHeight="1" x14ac:dyDescent="0.2">
      <c r="A34" s="2" t="s">
        <v>30</v>
      </c>
      <c r="B34" s="21" t="s">
        <v>35</v>
      </c>
      <c r="C34" s="22" t="s">
        <v>36</v>
      </c>
      <c r="D34" s="23">
        <v>5216</v>
      </c>
      <c r="E34" s="23">
        <v>23098</v>
      </c>
      <c r="F34" s="24"/>
    </row>
    <row r="35" spans="1:6" ht="26.1" customHeight="1" x14ac:dyDescent="0.2">
      <c r="A35" s="2" t="s">
        <v>30</v>
      </c>
      <c r="B35" s="21" t="s">
        <v>37</v>
      </c>
      <c r="C35" s="22" t="s">
        <v>38</v>
      </c>
      <c r="D35" s="23">
        <v>4035</v>
      </c>
      <c r="E35" s="23">
        <v>15440</v>
      </c>
      <c r="F35" s="24"/>
    </row>
    <row r="36" spans="1:6" ht="26.1" customHeight="1" x14ac:dyDescent="0.2">
      <c r="A36" s="2" t="s">
        <v>30</v>
      </c>
      <c r="B36" s="21" t="s">
        <v>39</v>
      </c>
      <c r="C36" s="22" t="s">
        <v>40</v>
      </c>
      <c r="D36" s="23">
        <v>2363</v>
      </c>
      <c r="E36" s="23">
        <v>10295</v>
      </c>
      <c r="F36" s="24"/>
    </row>
    <row r="37" spans="1:6" ht="26.1" customHeight="1" x14ac:dyDescent="0.2">
      <c r="A37" s="2" t="s">
        <v>30</v>
      </c>
      <c r="B37" s="21" t="s">
        <v>41</v>
      </c>
      <c r="C37" s="22" t="s">
        <v>42</v>
      </c>
      <c r="D37" s="24">
        <v>2219</v>
      </c>
      <c r="E37" s="24">
        <v>9957</v>
      </c>
      <c r="F37" s="24"/>
    </row>
    <row r="38" spans="1:6" ht="26.1" customHeight="1" x14ac:dyDescent="0.2">
      <c r="A38" s="2" t="s">
        <v>30</v>
      </c>
      <c r="B38" s="21" t="s">
        <v>43</v>
      </c>
      <c r="C38" s="22" t="s">
        <v>44</v>
      </c>
      <c r="D38" s="24">
        <v>1536</v>
      </c>
      <c r="E38" s="24">
        <v>7158</v>
      </c>
      <c r="F38" s="24"/>
    </row>
    <row r="39" spans="1:6" ht="26.1" customHeight="1" x14ac:dyDescent="0.2">
      <c r="A39" s="2" t="s">
        <v>30</v>
      </c>
      <c r="B39" s="21" t="s">
        <v>45</v>
      </c>
      <c r="C39" s="22" t="s">
        <v>46</v>
      </c>
      <c r="D39" s="24">
        <v>1607</v>
      </c>
      <c r="E39" s="24">
        <v>7863</v>
      </c>
      <c r="F39" s="24"/>
    </row>
    <row r="40" spans="1:6" ht="26.1" customHeight="1" x14ac:dyDescent="0.2">
      <c r="A40" s="2" t="s">
        <v>30</v>
      </c>
      <c r="B40" s="21" t="s">
        <v>47</v>
      </c>
      <c r="C40" s="22" t="s">
        <v>48</v>
      </c>
      <c r="D40" s="24">
        <v>1154</v>
      </c>
      <c r="E40" s="24">
        <v>3691</v>
      </c>
      <c r="F40" s="24"/>
    </row>
    <row r="41" spans="1:6" ht="39" customHeight="1" x14ac:dyDescent="0.2">
      <c r="A41" s="2" t="s">
        <v>30</v>
      </c>
      <c r="B41" s="21" t="s">
        <v>49</v>
      </c>
      <c r="C41" s="22" t="s">
        <v>50</v>
      </c>
      <c r="D41" s="24">
        <v>361</v>
      </c>
      <c r="E41" s="24">
        <v>1717</v>
      </c>
      <c r="F41" s="24"/>
    </row>
    <row r="42" spans="1:6" ht="75" customHeight="1" x14ac:dyDescent="0.2">
      <c r="A42" s="2" t="s">
        <v>30</v>
      </c>
      <c r="B42" s="21" t="s">
        <v>51</v>
      </c>
      <c r="C42" s="22" t="s">
        <v>52</v>
      </c>
      <c r="D42" s="25">
        <v>0.65</v>
      </c>
      <c r="E42" s="25">
        <v>0.69</v>
      </c>
      <c r="F42" s="25"/>
    </row>
    <row r="43" spans="1:6" ht="48.75" customHeight="1" x14ac:dyDescent="0.2">
      <c r="A43" s="2" t="s">
        <v>30</v>
      </c>
      <c r="B43" s="21" t="s">
        <v>53</v>
      </c>
      <c r="C43" s="22" t="s">
        <v>54</v>
      </c>
      <c r="D43" s="26">
        <v>16600</v>
      </c>
      <c r="E43" s="26">
        <v>16279</v>
      </c>
      <c r="F43" s="26"/>
    </row>
    <row r="44" spans="1:6" ht="26.1" customHeight="1" x14ac:dyDescent="0.2">
      <c r="A44" s="2" t="s">
        <v>30</v>
      </c>
      <c r="B44" s="27" t="s">
        <v>55</v>
      </c>
      <c r="C44" s="28" t="s">
        <v>56</v>
      </c>
      <c r="D44" s="26">
        <v>7178</v>
      </c>
      <c r="E44" s="26">
        <v>6594</v>
      </c>
      <c r="F44" s="26"/>
    </row>
    <row r="45" spans="1:6" ht="39" customHeight="1" x14ac:dyDescent="0.2">
      <c r="A45" s="2" t="s">
        <v>30</v>
      </c>
      <c r="B45" s="21" t="s">
        <v>57</v>
      </c>
      <c r="C45" s="22" t="s">
        <v>58</v>
      </c>
      <c r="D45" s="26">
        <v>4081</v>
      </c>
      <c r="E45" s="26">
        <v>4822</v>
      </c>
      <c r="F45" s="26"/>
    </row>
    <row r="46" spans="1:6" ht="51" customHeight="1" x14ac:dyDescent="0.2">
      <c r="A46" s="2" t="s">
        <v>30</v>
      </c>
      <c r="B46" s="21" t="s">
        <v>59</v>
      </c>
      <c r="C46" s="22" t="s">
        <v>60</v>
      </c>
      <c r="D46" s="26">
        <v>4067</v>
      </c>
      <c r="E46" s="26">
        <v>4797</v>
      </c>
      <c r="F46" s="26"/>
    </row>
    <row r="47" spans="1:6" x14ac:dyDescent="0.2">
      <c r="A47" s="1"/>
    </row>
    <row r="48" spans="1:6" ht="66" customHeight="1" x14ac:dyDescent="0.2">
      <c r="A48" s="2" t="s">
        <v>61</v>
      </c>
      <c r="B48" s="117" t="s">
        <v>62</v>
      </c>
      <c r="C48" s="118"/>
      <c r="D48" s="118"/>
      <c r="E48" s="118"/>
      <c r="F48" s="118"/>
    </row>
    <row r="49" spans="1:7" ht="36" x14ac:dyDescent="0.2">
      <c r="A49" s="2" t="s">
        <v>61</v>
      </c>
      <c r="B49" s="18"/>
      <c r="C49" s="19"/>
      <c r="D49" s="20" t="s">
        <v>32</v>
      </c>
      <c r="E49" s="20" t="s">
        <v>63</v>
      </c>
      <c r="F49" s="20" t="s">
        <v>64</v>
      </c>
    </row>
    <row r="50" spans="1:7" ht="51" customHeight="1" x14ac:dyDescent="0.2">
      <c r="A50" s="2" t="s">
        <v>61</v>
      </c>
      <c r="B50" s="21" t="s">
        <v>65</v>
      </c>
      <c r="C50" s="22" t="s">
        <v>66</v>
      </c>
      <c r="D50" s="23">
        <v>537</v>
      </c>
      <c r="E50" s="23">
        <v>2697</v>
      </c>
      <c r="F50" s="24"/>
    </row>
    <row r="51" spans="1:7" ht="39" customHeight="1" x14ac:dyDescent="0.2">
      <c r="A51" s="2" t="s">
        <v>61</v>
      </c>
      <c r="B51" s="21" t="s">
        <v>67</v>
      </c>
      <c r="C51" s="22" t="s">
        <v>68</v>
      </c>
      <c r="D51" s="29">
        <v>5170</v>
      </c>
      <c r="E51" s="29">
        <v>4714</v>
      </c>
      <c r="F51" s="30"/>
    </row>
    <row r="52" spans="1:7" ht="39" customHeight="1" x14ac:dyDescent="0.2">
      <c r="A52" s="2" t="s">
        <v>61</v>
      </c>
      <c r="B52" s="21" t="s">
        <v>69</v>
      </c>
      <c r="C52" s="22" t="s">
        <v>70</v>
      </c>
      <c r="D52" s="23">
        <v>95</v>
      </c>
      <c r="E52" s="23">
        <v>395</v>
      </c>
      <c r="F52" s="24"/>
    </row>
    <row r="53" spans="1:7" ht="39" customHeight="1" x14ac:dyDescent="0.2">
      <c r="A53" s="2" t="s">
        <v>61</v>
      </c>
      <c r="B53" s="21" t="s">
        <v>71</v>
      </c>
      <c r="C53" s="22" t="s">
        <v>72</v>
      </c>
      <c r="D53" s="29">
        <v>23257</v>
      </c>
      <c r="E53" s="29">
        <v>20806</v>
      </c>
      <c r="F53" s="30"/>
    </row>
    <row r="55" spans="1:7" x14ac:dyDescent="0.2">
      <c r="A55" s="2" t="s">
        <v>8</v>
      </c>
      <c r="B55" s="31" t="s">
        <v>73</v>
      </c>
      <c r="C55" s="32"/>
      <c r="D55" s="33"/>
      <c r="E55" s="33"/>
      <c r="F55" s="33"/>
    </row>
    <row r="56" spans="1:7" x14ac:dyDescent="0.2">
      <c r="A56" s="2"/>
      <c r="B56" s="31"/>
      <c r="C56" s="31"/>
      <c r="D56" s="33"/>
      <c r="E56" s="33"/>
      <c r="F56" s="33"/>
    </row>
    <row r="57" spans="1:7" ht="28.5" customHeight="1" x14ac:dyDescent="0.2">
      <c r="A57" s="2"/>
      <c r="B57" s="31"/>
      <c r="C57" s="119" t="s">
        <v>74</v>
      </c>
      <c r="D57" s="77"/>
      <c r="E57" s="77"/>
      <c r="F57" s="77"/>
    </row>
    <row r="58" spans="1:7" ht="39" customHeight="1" x14ac:dyDescent="0.2">
      <c r="A58" s="2"/>
      <c r="B58" s="31"/>
      <c r="C58" s="120" t="s">
        <v>75</v>
      </c>
      <c r="D58" s="120"/>
      <c r="E58" s="120"/>
      <c r="F58" s="120"/>
      <c r="G58" s="120"/>
    </row>
    <row r="59" spans="1:7" x14ac:dyDescent="0.2">
      <c r="A59" s="2"/>
      <c r="B59" s="31"/>
      <c r="C59" s="120" t="s">
        <v>76</v>
      </c>
      <c r="D59" s="120"/>
      <c r="E59" s="120"/>
      <c r="F59" s="120"/>
      <c r="G59" s="120"/>
    </row>
    <row r="60" spans="1:7" x14ac:dyDescent="0.2">
      <c r="A60" s="1"/>
      <c r="B60" s="34"/>
      <c r="C60" s="34"/>
      <c r="D60" s="34"/>
      <c r="E60" s="34"/>
      <c r="F60" s="34"/>
    </row>
    <row r="61" spans="1:7" ht="64.5" customHeight="1" x14ac:dyDescent="0.2">
      <c r="A61" s="2" t="s">
        <v>77</v>
      </c>
      <c r="B61" s="107" t="s">
        <v>78</v>
      </c>
      <c r="C61" s="107"/>
      <c r="D61" s="107"/>
      <c r="E61" s="107"/>
      <c r="F61" s="35">
        <v>0.54400000000000004</v>
      </c>
    </row>
    <row r="62" spans="1:7" ht="64.5" customHeight="1" x14ac:dyDescent="0.2">
      <c r="A62" s="2" t="s">
        <v>79</v>
      </c>
      <c r="B62" s="108" t="s">
        <v>80</v>
      </c>
      <c r="C62" s="109"/>
      <c r="D62" s="109"/>
      <c r="E62" s="110"/>
      <c r="F62" s="35">
        <v>0.53200000000000003</v>
      </c>
    </row>
    <row r="63" spans="1:7" ht="25.5" customHeight="1" x14ac:dyDescent="0.2">
      <c r="A63" s="2" t="s">
        <v>81</v>
      </c>
      <c r="B63" s="107" t="s">
        <v>82</v>
      </c>
      <c r="C63" s="107"/>
      <c r="D63" s="107"/>
      <c r="E63" s="107"/>
      <c r="F63" s="36">
        <v>25759</v>
      </c>
    </row>
    <row r="64" spans="1:7" ht="64.5" customHeight="1" x14ac:dyDescent="0.2">
      <c r="A64" s="2" t="s">
        <v>83</v>
      </c>
      <c r="B64" s="108" t="s">
        <v>84</v>
      </c>
      <c r="C64" s="109"/>
      <c r="D64" s="109"/>
      <c r="E64" s="110"/>
      <c r="F64" s="37">
        <v>21982</v>
      </c>
    </row>
    <row r="65" spans="1:6" x14ac:dyDescent="0.2">
      <c r="A65" s="2"/>
      <c r="B65" s="38"/>
      <c r="C65" s="38"/>
      <c r="D65" s="38"/>
      <c r="E65" s="38"/>
    </row>
    <row r="66" spans="1:6" x14ac:dyDescent="0.2">
      <c r="A66" s="1"/>
      <c r="B66" s="111" t="s">
        <v>85</v>
      </c>
      <c r="C66" s="112"/>
      <c r="D66" s="112"/>
      <c r="E66" s="112"/>
      <c r="F66" s="112"/>
    </row>
    <row r="67" spans="1:6" ht="15.75" x14ac:dyDescent="0.2">
      <c r="A67" s="1"/>
      <c r="B67" s="39"/>
      <c r="C67" s="4"/>
      <c r="D67" s="4"/>
      <c r="E67" s="4"/>
      <c r="F67" s="4"/>
    </row>
    <row r="68" spans="1:6" x14ac:dyDescent="0.2">
      <c r="A68" s="2" t="s">
        <v>86</v>
      </c>
      <c r="B68" s="99" t="s">
        <v>87</v>
      </c>
      <c r="C68" s="99"/>
      <c r="D68" s="99"/>
      <c r="E68" s="99"/>
      <c r="F68" s="99"/>
    </row>
    <row r="69" spans="1:6" x14ac:dyDescent="0.2">
      <c r="A69" s="2" t="s">
        <v>86</v>
      </c>
      <c r="B69" s="87" t="s">
        <v>88</v>
      </c>
      <c r="C69" s="87"/>
      <c r="D69" s="87"/>
      <c r="E69" s="11"/>
    </row>
    <row r="70" spans="1:6" x14ac:dyDescent="0.2">
      <c r="A70" s="2" t="s">
        <v>86</v>
      </c>
      <c r="B70" s="87" t="s">
        <v>89</v>
      </c>
      <c r="C70" s="87"/>
      <c r="D70" s="87"/>
      <c r="E70" s="11"/>
    </row>
    <row r="71" spans="1:6" x14ac:dyDescent="0.2">
      <c r="A71" s="2" t="s">
        <v>86</v>
      </c>
      <c r="B71" s="87" t="s">
        <v>90</v>
      </c>
      <c r="C71" s="87"/>
      <c r="D71" s="87"/>
      <c r="E71" s="40" t="s">
        <v>7</v>
      </c>
    </row>
    <row r="72" spans="1:6" x14ac:dyDescent="0.2">
      <c r="A72" s="1"/>
    </row>
    <row r="73" spans="1:6" x14ac:dyDescent="0.2">
      <c r="A73" s="2" t="s">
        <v>86</v>
      </c>
      <c r="B73" s="98" t="s">
        <v>91</v>
      </c>
      <c r="C73" s="98"/>
      <c r="D73" s="98"/>
      <c r="E73" s="98"/>
      <c r="F73" s="41"/>
    </row>
    <row r="74" spans="1:6" x14ac:dyDescent="0.2">
      <c r="A74" s="1"/>
      <c r="B74" s="4"/>
      <c r="C74" s="42"/>
      <c r="D74" s="4"/>
      <c r="E74" s="4"/>
      <c r="F74" s="43"/>
    </row>
    <row r="75" spans="1:6" x14ac:dyDescent="0.2">
      <c r="A75" s="2" t="s">
        <v>86</v>
      </c>
      <c r="B75" s="98" t="s">
        <v>92</v>
      </c>
      <c r="C75" s="98"/>
      <c r="D75" s="98"/>
      <c r="E75" s="98"/>
      <c r="F75" s="44"/>
    </row>
    <row r="76" spans="1:6" x14ac:dyDescent="0.2">
      <c r="A76" s="1"/>
      <c r="F76" s="45"/>
    </row>
    <row r="77" spans="1:6" x14ac:dyDescent="0.2">
      <c r="A77" s="2" t="s">
        <v>86</v>
      </c>
      <c r="B77" s="98" t="s">
        <v>93</v>
      </c>
      <c r="C77" s="98"/>
      <c r="D77" s="98"/>
      <c r="E77" s="98"/>
      <c r="F77" s="44"/>
    </row>
    <row r="78" spans="1:6" x14ac:dyDescent="0.2">
      <c r="A78" s="2"/>
      <c r="B78" s="9"/>
      <c r="C78" s="9"/>
      <c r="D78" s="9"/>
      <c r="E78" s="9"/>
      <c r="F78" s="46"/>
    </row>
    <row r="79" spans="1:6" x14ac:dyDescent="0.2">
      <c r="A79" s="2" t="s">
        <v>94</v>
      </c>
      <c r="B79" s="99" t="s">
        <v>95</v>
      </c>
      <c r="C79" s="99"/>
      <c r="D79" s="99"/>
      <c r="E79" s="99"/>
      <c r="F79" s="99"/>
    </row>
    <row r="80" spans="1:6" x14ac:dyDescent="0.2">
      <c r="A80" s="2" t="s">
        <v>94</v>
      </c>
      <c r="B80" s="101" t="s">
        <v>96</v>
      </c>
      <c r="C80" s="102"/>
      <c r="D80" s="103"/>
      <c r="E80" s="47"/>
    </row>
    <row r="81" spans="1:6" x14ac:dyDescent="0.2">
      <c r="A81" s="2" t="s">
        <v>94</v>
      </c>
      <c r="B81" s="101" t="s">
        <v>97</v>
      </c>
      <c r="C81" s="102"/>
      <c r="D81" s="103"/>
      <c r="E81" s="47"/>
    </row>
    <row r="82" spans="1:6" x14ac:dyDescent="0.2">
      <c r="A82" s="2" t="s">
        <v>94</v>
      </c>
      <c r="B82" s="104" t="s">
        <v>98</v>
      </c>
      <c r="C82" s="105"/>
      <c r="D82" s="106"/>
      <c r="E82" s="47"/>
    </row>
    <row r="83" spans="1:6" x14ac:dyDescent="0.2">
      <c r="A83" s="2" t="s">
        <v>94</v>
      </c>
      <c r="B83" s="104" t="s">
        <v>99</v>
      </c>
      <c r="C83" s="105"/>
      <c r="D83" s="106"/>
      <c r="E83" s="47"/>
    </row>
    <row r="84" spans="1:6" x14ac:dyDescent="0.2">
      <c r="A84" s="2" t="s">
        <v>94</v>
      </c>
      <c r="B84" s="88" t="s">
        <v>100</v>
      </c>
      <c r="C84" s="89"/>
      <c r="D84" s="90"/>
      <c r="E84" s="48"/>
    </row>
    <row r="85" spans="1:6" x14ac:dyDescent="0.2">
      <c r="A85" s="2"/>
      <c r="B85" s="49"/>
      <c r="C85" s="50" t="s">
        <v>101</v>
      </c>
      <c r="D85" s="51"/>
      <c r="E85" s="52"/>
    </row>
    <row r="86" spans="1:6" x14ac:dyDescent="0.2">
      <c r="A86" s="1"/>
    </row>
    <row r="87" spans="1:6" ht="15.75" x14ac:dyDescent="0.2">
      <c r="A87" s="1"/>
      <c r="B87" s="53" t="s">
        <v>102</v>
      </c>
    </row>
    <row r="88" spans="1:6" ht="15.75" x14ac:dyDescent="0.2">
      <c r="A88" s="1"/>
      <c r="B88" s="53"/>
    </row>
    <row r="89" spans="1:6" x14ac:dyDescent="0.2">
      <c r="A89" s="2" t="s">
        <v>103</v>
      </c>
      <c r="B89" s="99" t="s">
        <v>104</v>
      </c>
      <c r="C89" s="99"/>
      <c r="D89" s="99"/>
      <c r="E89" s="99"/>
      <c r="F89" s="99"/>
    </row>
    <row r="90" spans="1:6" x14ac:dyDescent="0.2">
      <c r="A90" s="2" t="s">
        <v>103</v>
      </c>
      <c r="B90" s="101" t="s">
        <v>105</v>
      </c>
      <c r="C90" s="102"/>
      <c r="D90" s="103"/>
      <c r="E90" s="54" t="s">
        <v>7</v>
      </c>
    </row>
    <row r="91" spans="1:6" x14ac:dyDescent="0.2">
      <c r="A91" s="2" t="s">
        <v>103</v>
      </c>
      <c r="B91" s="101" t="s">
        <v>106</v>
      </c>
      <c r="C91" s="102"/>
      <c r="D91" s="103"/>
      <c r="E91" s="47"/>
    </row>
    <row r="92" spans="1:6" x14ac:dyDescent="0.2">
      <c r="A92" s="2" t="s">
        <v>103</v>
      </c>
      <c r="B92" s="101" t="s">
        <v>97</v>
      </c>
      <c r="C92" s="102"/>
      <c r="D92" s="103"/>
      <c r="E92" s="47"/>
    </row>
    <row r="93" spans="1:6" x14ac:dyDescent="0.2">
      <c r="A93" s="2" t="s">
        <v>103</v>
      </c>
      <c r="B93" s="101" t="s">
        <v>107</v>
      </c>
      <c r="C93" s="102"/>
      <c r="D93" s="103"/>
      <c r="E93" s="47"/>
    </row>
    <row r="94" spans="1:6" x14ac:dyDescent="0.2">
      <c r="A94" s="2" t="s">
        <v>103</v>
      </c>
      <c r="B94" s="104" t="s">
        <v>108</v>
      </c>
      <c r="C94" s="105"/>
      <c r="D94" s="106"/>
      <c r="E94" s="47"/>
    </row>
    <row r="95" spans="1:6" x14ac:dyDescent="0.2">
      <c r="A95" s="2" t="s">
        <v>103</v>
      </c>
      <c r="B95" s="101" t="s">
        <v>109</v>
      </c>
      <c r="C95" s="102"/>
      <c r="D95" s="103"/>
      <c r="E95" s="47"/>
    </row>
    <row r="96" spans="1:6" x14ac:dyDescent="0.2">
      <c r="A96" s="2" t="s">
        <v>103</v>
      </c>
      <c r="B96" s="88" t="s">
        <v>100</v>
      </c>
      <c r="C96" s="89"/>
      <c r="D96" s="90"/>
      <c r="E96" s="47"/>
    </row>
    <row r="97" spans="1:6" x14ac:dyDescent="0.2">
      <c r="A97" s="2"/>
      <c r="B97" s="91"/>
      <c r="C97" s="92"/>
      <c r="D97" s="92"/>
      <c r="E97" s="52"/>
    </row>
    <row r="98" spans="1:6" x14ac:dyDescent="0.2">
      <c r="A98" s="1"/>
    </row>
    <row r="99" spans="1:6" x14ac:dyDescent="0.2">
      <c r="A99" s="2" t="s">
        <v>110</v>
      </c>
      <c r="B99" s="93" t="s">
        <v>111</v>
      </c>
      <c r="C99" s="93"/>
      <c r="D99" s="93"/>
      <c r="E99" s="93"/>
      <c r="F99" s="93"/>
    </row>
    <row r="100" spans="1:6" x14ac:dyDescent="0.2">
      <c r="A100" s="2" t="s">
        <v>110</v>
      </c>
      <c r="B100" s="87" t="s">
        <v>112</v>
      </c>
      <c r="C100" s="87"/>
      <c r="D100" s="87"/>
      <c r="E100" s="55">
        <v>41334</v>
      </c>
      <c r="F100" s="56"/>
    </row>
    <row r="101" spans="1:6" x14ac:dyDescent="0.2">
      <c r="A101" s="2" t="s">
        <v>110</v>
      </c>
      <c r="B101" s="87" t="s">
        <v>113</v>
      </c>
      <c r="C101" s="87"/>
      <c r="D101" s="87"/>
      <c r="E101" s="57"/>
      <c r="F101" s="58"/>
    </row>
    <row r="102" spans="1:6" ht="26.25" customHeight="1" x14ac:dyDescent="0.2">
      <c r="A102" s="2" t="s">
        <v>110</v>
      </c>
      <c r="B102" s="98" t="s">
        <v>114</v>
      </c>
      <c r="C102" s="98"/>
      <c r="D102" s="98"/>
      <c r="E102" s="11"/>
      <c r="F102" s="58"/>
    </row>
    <row r="103" spans="1:6" x14ac:dyDescent="0.2">
      <c r="A103" s="1"/>
    </row>
    <row r="104" spans="1:6" x14ac:dyDescent="0.2">
      <c r="A104" s="2" t="s">
        <v>115</v>
      </c>
      <c r="B104" s="99" t="s">
        <v>116</v>
      </c>
      <c r="C104" s="99"/>
      <c r="D104" s="99"/>
      <c r="E104" s="99"/>
      <c r="F104" s="99"/>
    </row>
    <row r="105" spans="1:6" x14ac:dyDescent="0.2">
      <c r="A105" s="2" t="s">
        <v>115</v>
      </c>
      <c r="B105" s="59" t="s">
        <v>35</v>
      </c>
      <c r="C105" s="87" t="s">
        <v>117</v>
      </c>
      <c r="D105" s="87"/>
      <c r="E105" s="60">
        <v>41365</v>
      </c>
      <c r="F105" s="61"/>
    </row>
    <row r="106" spans="1:6" x14ac:dyDescent="0.2">
      <c r="A106" s="2" t="s">
        <v>115</v>
      </c>
      <c r="B106" s="100"/>
      <c r="C106" s="100"/>
      <c r="D106" s="62" t="s">
        <v>118</v>
      </c>
      <c r="E106" s="63" t="s">
        <v>119</v>
      </c>
      <c r="F106" s="61"/>
    </row>
    <row r="107" spans="1:6" x14ac:dyDescent="0.2">
      <c r="A107" s="2" t="s">
        <v>115</v>
      </c>
      <c r="B107" s="64" t="s">
        <v>37</v>
      </c>
      <c r="C107" s="65" t="s">
        <v>120</v>
      </c>
      <c r="D107" s="11"/>
      <c r="E107" s="40" t="s">
        <v>7</v>
      </c>
      <c r="F107" s="61"/>
    </row>
    <row r="108" spans="1:6" x14ac:dyDescent="0.2">
      <c r="A108" s="2" t="s">
        <v>115</v>
      </c>
      <c r="B108" s="66"/>
      <c r="C108" s="65" t="s">
        <v>121</v>
      </c>
      <c r="D108" s="67"/>
    </row>
    <row r="109" spans="1:6" x14ac:dyDescent="0.2">
      <c r="A109" s="1"/>
    </row>
    <row r="110" spans="1:6" x14ac:dyDescent="0.2">
      <c r="A110" s="2" t="s">
        <v>122</v>
      </c>
      <c r="B110" s="93" t="s">
        <v>123</v>
      </c>
      <c r="C110" s="93"/>
    </row>
    <row r="111" spans="1:6" x14ac:dyDescent="0.2">
      <c r="A111" s="2" t="s">
        <v>122</v>
      </c>
      <c r="B111" s="87" t="s">
        <v>124</v>
      </c>
      <c r="C111" s="87"/>
      <c r="D111" s="57">
        <v>41395</v>
      </c>
    </row>
    <row r="112" spans="1:6" x14ac:dyDescent="0.2">
      <c r="A112" s="2" t="s">
        <v>122</v>
      </c>
      <c r="B112" s="87" t="s">
        <v>125</v>
      </c>
      <c r="C112" s="87"/>
      <c r="D112" s="41">
        <v>4</v>
      </c>
    </row>
    <row r="113" spans="1:5" x14ac:dyDescent="0.2">
      <c r="A113" s="1"/>
    </row>
    <row r="114" spans="1:5" ht="15.75" x14ac:dyDescent="0.2">
      <c r="A114" s="1"/>
      <c r="B114" s="53" t="s">
        <v>126</v>
      </c>
    </row>
    <row r="115" spans="1:5" x14ac:dyDescent="0.2">
      <c r="A115" s="68"/>
      <c r="B115" s="69" t="s">
        <v>127</v>
      </c>
      <c r="C115" s="70"/>
      <c r="D115" s="70"/>
      <c r="E115" s="70"/>
    </row>
    <row r="116" spans="1:5" x14ac:dyDescent="0.2">
      <c r="A116" s="2" t="s">
        <v>128</v>
      </c>
      <c r="B116" s="95" t="s">
        <v>129</v>
      </c>
      <c r="C116" s="95"/>
    </row>
    <row r="117" spans="1:5" x14ac:dyDescent="0.2">
      <c r="A117" s="2" t="s">
        <v>128</v>
      </c>
      <c r="B117" s="96" t="s">
        <v>130</v>
      </c>
      <c r="C117" s="96"/>
      <c r="D117" s="96"/>
    </row>
    <row r="118" spans="1:5" x14ac:dyDescent="0.2">
      <c r="A118" s="2" t="s">
        <v>128</v>
      </c>
      <c r="B118" s="87" t="s">
        <v>131</v>
      </c>
      <c r="C118" s="87"/>
      <c r="D118" s="97"/>
      <c r="E118" s="11" t="s">
        <v>7</v>
      </c>
    </row>
    <row r="119" spans="1:5" x14ac:dyDescent="0.2">
      <c r="A119" s="2" t="s">
        <v>128</v>
      </c>
      <c r="B119" s="87" t="s">
        <v>132</v>
      </c>
      <c r="C119" s="87"/>
      <c r="D119" s="87"/>
      <c r="E119" s="11" t="s">
        <v>7</v>
      </c>
    </row>
    <row r="120" spans="1:5" x14ac:dyDescent="0.2">
      <c r="A120" s="2" t="s">
        <v>128</v>
      </c>
      <c r="B120" s="87" t="s">
        <v>133</v>
      </c>
      <c r="C120" s="87"/>
      <c r="D120" s="87"/>
      <c r="E120" s="11" t="s">
        <v>7</v>
      </c>
    </row>
    <row r="121" spans="1:5" x14ac:dyDescent="0.2">
      <c r="A121" s="1"/>
    </row>
    <row r="122" spans="1:5" x14ac:dyDescent="0.2">
      <c r="A122" s="2" t="s">
        <v>128</v>
      </c>
      <c r="B122" s="87" t="s">
        <v>134</v>
      </c>
      <c r="C122" s="87"/>
      <c r="D122" s="87"/>
      <c r="E122" s="11" t="s">
        <v>7</v>
      </c>
    </row>
    <row r="123" spans="1:5" x14ac:dyDescent="0.2">
      <c r="A123" s="2" t="s">
        <v>128</v>
      </c>
      <c r="B123" s="87" t="s">
        <v>135</v>
      </c>
      <c r="C123" s="87"/>
      <c r="D123" s="87"/>
      <c r="E123" s="11"/>
    </row>
    <row r="124" spans="1:5" x14ac:dyDescent="0.2">
      <c r="A124" s="2" t="s">
        <v>128</v>
      </c>
      <c r="B124" s="87" t="s">
        <v>136</v>
      </c>
      <c r="C124" s="87"/>
      <c r="D124" s="87"/>
      <c r="E124" s="11" t="s">
        <v>7</v>
      </c>
    </row>
    <row r="125" spans="1:5" x14ac:dyDescent="0.2">
      <c r="A125" s="2" t="s">
        <v>128</v>
      </c>
      <c r="B125" s="87" t="s">
        <v>137</v>
      </c>
      <c r="C125" s="87"/>
      <c r="D125" s="87"/>
      <c r="E125" s="11" t="s">
        <v>7</v>
      </c>
    </row>
    <row r="126" spans="1:5" x14ac:dyDescent="0.2">
      <c r="A126" s="2" t="s">
        <v>128</v>
      </c>
      <c r="B126" s="88" t="s">
        <v>100</v>
      </c>
      <c r="C126" s="89"/>
      <c r="D126" s="90"/>
      <c r="E126" s="47"/>
    </row>
    <row r="127" spans="1:5" x14ac:dyDescent="0.2">
      <c r="A127" s="2"/>
      <c r="B127" s="91"/>
      <c r="C127" s="92"/>
      <c r="D127" s="92"/>
      <c r="E127" s="52"/>
    </row>
    <row r="128" spans="1:5" x14ac:dyDescent="0.2">
      <c r="A128" s="1"/>
    </row>
    <row r="129" spans="1:6" x14ac:dyDescent="0.2">
      <c r="A129" s="2" t="s">
        <v>138</v>
      </c>
      <c r="B129" s="93" t="s">
        <v>139</v>
      </c>
      <c r="C129" s="93"/>
    </row>
    <row r="130" spans="1:6" x14ac:dyDescent="0.2">
      <c r="A130" s="2" t="s">
        <v>138</v>
      </c>
      <c r="B130" s="93" t="s">
        <v>140</v>
      </c>
      <c r="C130" s="94"/>
    </row>
    <row r="131" spans="1:6" x14ac:dyDescent="0.2">
      <c r="A131" s="2" t="s">
        <v>138</v>
      </c>
      <c r="B131" s="87" t="s">
        <v>141</v>
      </c>
      <c r="C131" s="87"/>
      <c r="D131" s="87"/>
      <c r="E131" s="11" t="s">
        <v>7</v>
      </c>
    </row>
    <row r="132" spans="1:6" x14ac:dyDescent="0.2">
      <c r="A132" s="2" t="s">
        <v>138</v>
      </c>
      <c r="B132" s="87" t="s">
        <v>142</v>
      </c>
      <c r="C132" s="87"/>
      <c r="D132" s="87"/>
      <c r="E132" s="11" t="s">
        <v>7</v>
      </c>
    </row>
    <row r="133" spans="1:6" x14ac:dyDescent="0.2">
      <c r="A133" s="2" t="s">
        <v>138</v>
      </c>
      <c r="B133" s="87" t="s">
        <v>143</v>
      </c>
      <c r="C133" s="87"/>
      <c r="D133" s="87"/>
      <c r="E133" s="11" t="s">
        <v>7</v>
      </c>
    </row>
    <row r="134" spans="1:6" x14ac:dyDescent="0.2">
      <c r="A134" s="2" t="s">
        <v>138</v>
      </c>
      <c r="B134" s="87" t="s">
        <v>144</v>
      </c>
      <c r="C134" s="87"/>
      <c r="D134" s="87"/>
      <c r="E134" s="11" t="s">
        <v>7</v>
      </c>
    </row>
    <row r="135" spans="1:6" x14ac:dyDescent="0.2">
      <c r="A135" s="2" t="s">
        <v>138</v>
      </c>
      <c r="B135" s="87" t="s">
        <v>145</v>
      </c>
      <c r="C135" s="87"/>
      <c r="D135" s="87"/>
      <c r="E135" s="11" t="s">
        <v>7</v>
      </c>
    </row>
    <row r="136" spans="1:6" x14ac:dyDescent="0.2">
      <c r="A136" s="2" t="s">
        <v>138</v>
      </c>
      <c r="B136" s="87" t="s">
        <v>146</v>
      </c>
      <c r="C136" s="87"/>
      <c r="D136" s="87"/>
      <c r="E136" s="11" t="s">
        <v>7</v>
      </c>
    </row>
    <row r="137" spans="1:6" x14ac:dyDescent="0.2">
      <c r="A137" s="2" t="s">
        <v>138</v>
      </c>
      <c r="B137" s="87" t="s">
        <v>147</v>
      </c>
      <c r="C137" s="87"/>
      <c r="D137" s="87"/>
      <c r="E137" s="11"/>
    </row>
    <row r="138" spans="1:6" x14ac:dyDescent="0.2">
      <c r="A138" s="2" t="s">
        <v>138</v>
      </c>
      <c r="B138" s="88" t="s">
        <v>100</v>
      </c>
      <c r="C138" s="89"/>
      <c r="D138" s="90"/>
      <c r="E138" s="47"/>
    </row>
    <row r="139" spans="1:6" x14ac:dyDescent="0.2">
      <c r="A139" s="2"/>
      <c r="B139" s="91"/>
      <c r="C139" s="92"/>
      <c r="D139" s="92"/>
      <c r="E139" s="52"/>
    </row>
    <row r="140" spans="1:6" x14ac:dyDescent="0.2">
      <c r="A140" s="1"/>
    </row>
    <row r="141" spans="1:6" x14ac:dyDescent="0.2">
      <c r="A141" s="2" t="s">
        <v>148</v>
      </c>
      <c r="B141" s="93" t="s">
        <v>149</v>
      </c>
      <c r="C141" s="94"/>
      <c r="D141" s="94"/>
      <c r="E141" s="94"/>
      <c r="F141" s="94"/>
    </row>
    <row r="142" spans="1:6" x14ac:dyDescent="0.2">
      <c r="A142" s="2" t="s">
        <v>148</v>
      </c>
      <c r="B142" s="86"/>
      <c r="C142" s="86"/>
      <c r="D142" s="71" t="s">
        <v>150</v>
      </c>
      <c r="E142" s="71" t="s">
        <v>151</v>
      </c>
    </row>
    <row r="143" spans="1:6" x14ac:dyDescent="0.2">
      <c r="A143" s="2" t="s">
        <v>148</v>
      </c>
      <c r="B143" s="85" t="s">
        <v>152</v>
      </c>
      <c r="C143" s="85"/>
      <c r="D143" s="54" t="s">
        <v>7</v>
      </c>
      <c r="E143" s="54" t="s">
        <v>7</v>
      </c>
    </row>
    <row r="144" spans="1:6" x14ac:dyDescent="0.2">
      <c r="A144" s="2" t="s">
        <v>148</v>
      </c>
      <c r="B144" s="85" t="s">
        <v>153</v>
      </c>
      <c r="C144" s="85"/>
      <c r="D144" s="72"/>
      <c r="E144" s="72"/>
    </row>
    <row r="145" spans="1:5" x14ac:dyDescent="0.2">
      <c r="A145" s="2" t="s">
        <v>148</v>
      </c>
      <c r="B145" s="85" t="s">
        <v>154</v>
      </c>
      <c r="C145" s="85"/>
      <c r="D145" s="54" t="s">
        <v>7</v>
      </c>
      <c r="E145" s="54" t="s">
        <v>7</v>
      </c>
    </row>
    <row r="146" spans="1:5" x14ac:dyDescent="0.2">
      <c r="A146" s="2" t="s">
        <v>148</v>
      </c>
      <c r="B146" s="85" t="s">
        <v>155</v>
      </c>
      <c r="C146" s="85"/>
      <c r="D146" s="54" t="s">
        <v>7</v>
      </c>
      <c r="E146" s="72"/>
    </row>
    <row r="147" spans="1:5" x14ac:dyDescent="0.2">
      <c r="A147" s="2" t="s">
        <v>148</v>
      </c>
      <c r="B147" s="85" t="s">
        <v>156</v>
      </c>
      <c r="C147" s="85"/>
      <c r="D147" s="72"/>
      <c r="E147" s="72"/>
    </row>
    <row r="148" spans="1:5" x14ac:dyDescent="0.2">
      <c r="A148" s="2" t="s">
        <v>148</v>
      </c>
      <c r="B148" s="85" t="s">
        <v>157</v>
      </c>
      <c r="C148" s="85"/>
      <c r="D148" s="54" t="s">
        <v>7</v>
      </c>
      <c r="E148" s="73"/>
    </row>
    <row r="149" spans="1:5" x14ac:dyDescent="0.2">
      <c r="A149" s="2" t="s">
        <v>148</v>
      </c>
      <c r="B149" s="85" t="s">
        <v>158</v>
      </c>
      <c r="C149" s="85"/>
      <c r="D149" s="54" t="s">
        <v>7</v>
      </c>
      <c r="E149" s="54" t="s">
        <v>7</v>
      </c>
    </row>
    <row r="150" spans="1:5" x14ac:dyDescent="0.2">
      <c r="A150" s="2" t="s">
        <v>148</v>
      </c>
      <c r="B150" s="85" t="s">
        <v>159</v>
      </c>
      <c r="C150" s="85"/>
      <c r="D150" s="54" t="s">
        <v>7</v>
      </c>
      <c r="E150" s="54" t="s">
        <v>7</v>
      </c>
    </row>
    <row r="151" spans="1:5" x14ac:dyDescent="0.2">
      <c r="A151" s="2" t="s">
        <v>148</v>
      </c>
      <c r="B151" s="85" t="s">
        <v>160</v>
      </c>
      <c r="C151" s="85"/>
      <c r="D151" s="54" t="s">
        <v>7</v>
      </c>
      <c r="E151" s="54" t="s">
        <v>7</v>
      </c>
    </row>
    <row r="152" spans="1:5" x14ac:dyDescent="0.2">
      <c r="A152" s="2" t="s">
        <v>148</v>
      </c>
      <c r="B152" s="85" t="s">
        <v>161</v>
      </c>
      <c r="C152" s="85"/>
      <c r="D152" s="72"/>
      <c r="E152" s="72"/>
    </row>
    <row r="153" spans="1:5" x14ac:dyDescent="0.2">
      <c r="A153" s="2" t="s">
        <v>148</v>
      </c>
      <c r="B153" s="85" t="s">
        <v>162</v>
      </c>
      <c r="C153" s="85"/>
      <c r="D153" s="54" t="s">
        <v>7</v>
      </c>
      <c r="E153" s="54" t="s">
        <v>7</v>
      </c>
    </row>
    <row r="154" spans="1:5" x14ac:dyDescent="0.2">
      <c r="A154" s="1"/>
    </row>
    <row r="155" spans="1:5" ht="51" customHeight="1" x14ac:dyDescent="0.2">
      <c r="A155" s="74" t="s">
        <v>163</v>
      </c>
      <c r="B155" s="77" t="s">
        <v>164</v>
      </c>
      <c r="C155" s="78"/>
      <c r="D155" s="78"/>
      <c r="E155" s="78"/>
    </row>
    <row r="156" spans="1:5" x14ac:dyDescent="0.2">
      <c r="A156" s="1"/>
      <c r="B156" s="76"/>
      <c r="C156" s="76"/>
      <c r="D156" s="76"/>
      <c r="E156" s="76"/>
    </row>
    <row r="157" spans="1:5" x14ac:dyDescent="0.2">
      <c r="A157" s="1"/>
      <c r="B157" s="76"/>
      <c r="C157" s="76"/>
      <c r="D157" s="76"/>
      <c r="E157" s="76"/>
    </row>
    <row r="158" spans="1:5" x14ac:dyDescent="0.2">
      <c r="A158" s="1"/>
      <c r="B158" s="76"/>
      <c r="C158" s="76"/>
      <c r="D158" s="76"/>
      <c r="E158" s="76"/>
    </row>
    <row r="159" spans="1:5" x14ac:dyDescent="0.2">
      <c r="A159" s="1"/>
      <c r="B159" s="76"/>
      <c r="C159" s="76"/>
      <c r="D159" s="76"/>
      <c r="E159" s="76"/>
    </row>
    <row r="160" spans="1:5" x14ac:dyDescent="0.2">
      <c r="A160" s="1"/>
    </row>
  </sheetData>
  <mergeCells count="104">
    <mergeCell ref="B11:C11"/>
    <mergeCell ref="B12:C12"/>
    <mergeCell ref="B13:C13"/>
    <mergeCell ref="B15:D15"/>
    <mergeCell ref="B16:F16"/>
    <mergeCell ref="B17:D17"/>
    <mergeCell ref="B4:D4"/>
    <mergeCell ref="B5:F5"/>
    <mergeCell ref="B7:D7"/>
    <mergeCell ref="B8:D8"/>
    <mergeCell ref="B10:F10"/>
    <mergeCell ref="B24:D24"/>
    <mergeCell ref="B25:D25"/>
    <mergeCell ref="B26:D26"/>
    <mergeCell ref="B27:F27"/>
    <mergeCell ref="B28:D28"/>
    <mergeCell ref="B29:D29"/>
    <mergeCell ref="B18:D18"/>
    <mergeCell ref="B19:D19"/>
    <mergeCell ref="B20:D20"/>
    <mergeCell ref="B21:D21"/>
    <mergeCell ref="B22:F22"/>
    <mergeCell ref="B23:D23"/>
    <mergeCell ref="B61:E61"/>
    <mergeCell ref="B62:E62"/>
    <mergeCell ref="B63:E63"/>
    <mergeCell ref="B64:E64"/>
    <mergeCell ref="B66:F66"/>
    <mergeCell ref="B68:F68"/>
    <mergeCell ref="B30:D30"/>
    <mergeCell ref="B32:F32"/>
    <mergeCell ref="B48:F48"/>
    <mergeCell ref="C57:F57"/>
    <mergeCell ref="C58:G58"/>
    <mergeCell ref="C59:G59"/>
    <mergeCell ref="B79:F79"/>
    <mergeCell ref="B80:D80"/>
    <mergeCell ref="B81:D81"/>
    <mergeCell ref="B82:D82"/>
    <mergeCell ref="B83:D83"/>
    <mergeCell ref="B84:D84"/>
    <mergeCell ref="B69:D69"/>
    <mergeCell ref="B70:D70"/>
    <mergeCell ref="B71:D71"/>
    <mergeCell ref="B73:E73"/>
    <mergeCell ref="B75:E75"/>
    <mergeCell ref="B77:E77"/>
    <mergeCell ref="B95:D95"/>
    <mergeCell ref="B96:D96"/>
    <mergeCell ref="B97:D97"/>
    <mergeCell ref="B99:F99"/>
    <mergeCell ref="B100:D100"/>
    <mergeCell ref="B101:D101"/>
    <mergeCell ref="B89:F89"/>
    <mergeCell ref="B90:D90"/>
    <mergeCell ref="B91:D91"/>
    <mergeCell ref="B92:D92"/>
    <mergeCell ref="B93:D93"/>
    <mergeCell ref="B94:D94"/>
    <mergeCell ref="B112:C112"/>
    <mergeCell ref="B116:C116"/>
    <mergeCell ref="B117:D117"/>
    <mergeCell ref="B118:D118"/>
    <mergeCell ref="B119:D119"/>
    <mergeCell ref="B120:D120"/>
    <mergeCell ref="B102:D102"/>
    <mergeCell ref="B104:F104"/>
    <mergeCell ref="C105:D105"/>
    <mergeCell ref="B106:C106"/>
    <mergeCell ref="B110:C110"/>
    <mergeCell ref="B111:C111"/>
    <mergeCell ref="B132:D132"/>
    <mergeCell ref="B133:D133"/>
    <mergeCell ref="B134:D134"/>
    <mergeCell ref="B122:D122"/>
    <mergeCell ref="B123:D123"/>
    <mergeCell ref="B124:D124"/>
    <mergeCell ref="B125:D125"/>
    <mergeCell ref="B126:D126"/>
    <mergeCell ref="B127:D127"/>
    <mergeCell ref="B155:E155"/>
    <mergeCell ref="A1:F1"/>
    <mergeCell ref="A2:F2"/>
    <mergeCell ref="B148:C148"/>
    <mergeCell ref="B149:C149"/>
    <mergeCell ref="B150:C150"/>
    <mergeCell ref="B151:C151"/>
    <mergeCell ref="B152:C152"/>
    <mergeCell ref="B153:C153"/>
    <mergeCell ref="B142:C142"/>
    <mergeCell ref="B143:C143"/>
    <mergeCell ref="B144:C144"/>
    <mergeCell ref="B145:C145"/>
    <mergeCell ref="B146:C146"/>
    <mergeCell ref="B147:C147"/>
    <mergeCell ref="B135:D135"/>
    <mergeCell ref="B136:D136"/>
    <mergeCell ref="B137:D137"/>
    <mergeCell ref="B138:D138"/>
    <mergeCell ref="B139:D139"/>
    <mergeCell ref="B141:F141"/>
    <mergeCell ref="B129:C129"/>
    <mergeCell ref="B130:C130"/>
    <mergeCell ref="B131:D13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rgile</dc:creator>
  <cp:lastModifiedBy>rgile</cp:lastModifiedBy>
  <dcterms:created xsi:type="dcterms:W3CDTF">2013-05-01T18:19:27Z</dcterms:created>
  <dcterms:modified xsi:type="dcterms:W3CDTF">2013-05-01T18:37:23Z</dcterms:modified>
</cp:coreProperties>
</file>