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I:\Department\Projects\Website\Accessibility Project\IDA+A File Review\Common Data Set Files\"/>
    </mc:Choice>
  </mc:AlternateContent>
  <xr:revisionPtr revIDLastSave="0" documentId="8_{D1A59DE5-CB51-4CAD-8C41-14BD35953EF3}" xr6:coauthVersionLast="47" xr6:coauthVersionMax="47" xr10:uidLastSave="{00000000-0000-0000-0000-000000000000}"/>
  <bookViews>
    <workbookView xWindow="28680" yWindow="390" windowWidth="25440" windowHeight="15270" xr2:uid="{7F908138-0B28-4B79-9164-37035DF5E255}"/>
  </bookViews>
  <sheets>
    <sheet name="CSD-A" sheetId="1" r:id="rId1"/>
    <sheet name="CDS-B" sheetId="2" r:id="rId2"/>
    <sheet name="CDS-C" sheetId="3" r:id="rId3"/>
    <sheet name="CDS-D" sheetId="4" r:id="rId4"/>
    <sheet name="CDS-E" sheetId="5" r:id="rId5"/>
    <sheet name="CDS-F" sheetId="6" r:id="rId6"/>
    <sheet name="CDS-G" sheetId="7" r:id="rId7"/>
    <sheet name="CDS-H" sheetId="8" r:id="rId8"/>
    <sheet name="CDS-I" sheetId="9" r:id="rId9"/>
    <sheet name="CDS-J" sheetId="10" r:id="rId10"/>
    <sheet name="Definitions" sheetId="11" r:id="rId11"/>
  </sheets>
  <definedNames>
    <definedName name="_xlnm.Print_Area" localSheetId="2">'CDS-C'!$A$1:$G$331</definedName>
    <definedName name="_xlnm.Print_Area" localSheetId="3">'CDS-D'!$A$1:$H$81</definedName>
    <definedName name="_xlnm.Print_Area" localSheetId="5">'CDS-F'!$A$1:$G$60</definedName>
    <definedName name="_xlnm.Print_Area" localSheetId="0">'CSD-A'!$A$1:$G$82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3" i="9" l="1"/>
  <c r="E34" i="9"/>
  <c r="E35" i="9"/>
  <c r="E36" i="9"/>
  <c r="E37" i="9"/>
  <c r="E38" i="9"/>
  <c r="E39" i="9"/>
  <c r="E41" i="9"/>
  <c r="E42" i="9"/>
  <c r="C83" i="8"/>
  <c r="D83" i="8"/>
  <c r="C241" i="3"/>
  <c r="D215" i="3"/>
  <c r="E215" i="3"/>
  <c r="C215" i="3"/>
  <c r="C206" i="3"/>
  <c r="D197" i="3"/>
  <c r="C197" i="3"/>
  <c r="E50" i="10" l="1"/>
  <c r="D50" i="10"/>
  <c r="C50" i="10"/>
  <c r="J80" i="9"/>
  <c r="J77" i="9"/>
  <c r="D78" i="8"/>
  <c r="C78" i="8"/>
  <c r="D15" i="4"/>
  <c r="E15" i="4"/>
  <c r="C15" i="4"/>
  <c r="C58" i="3" l="1"/>
</calcChain>
</file>

<file path=xl/sharedStrings.xml><?xml version="1.0" encoding="utf-8"?>
<sst xmlns="http://schemas.openxmlformats.org/spreadsheetml/2006/main" count="1536" uniqueCount="1252">
  <si>
    <t>A.  General Information</t>
  </si>
  <si>
    <t>A1</t>
  </si>
  <si>
    <t>Address Information</t>
  </si>
  <si>
    <t>Name of College/University:</t>
  </si>
  <si>
    <t xml:space="preserve">Purdue University </t>
  </si>
  <si>
    <t>Mailing Address:</t>
  </si>
  <si>
    <t>475 Stadium Drive</t>
  </si>
  <si>
    <t xml:space="preserve">     City/State/Zip/Country:</t>
  </si>
  <si>
    <t>West Lafayette, IN  47907-2050</t>
  </si>
  <si>
    <t>Street Address (if different):</t>
  </si>
  <si>
    <t>Main Phone Number:</t>
  </si>
  <si>
    <t>(765) 494-4600</t>
  </si>
  <si>
    <t>WWW Home Page Address:</t>
  </si>
  <si>
    <t xml:space="preserve"> Purdue University Web site</t>
  </si>
  <si>
    <t xml:space="preserve">  http://www.purdue.edu</t>
  </si>
  <si>
    <t>Admissions Phone Number:</t>
  </si>
  <si>
    <t>(765 )494-1776</t>
  </si>
  <si>
    <t>Admissions Toll-Free Phone Number:</t>
  </si>
  <si>
    <t>Admissions Office Mailing Address:</t>
  </si>
  <si>
    <t>Admissions Fax Number:</t>
  </si>
  <si>
    <t>(765)494-0544</t>
  </si>
  <si>
    <t>Admissions E-mail Address:</t>
  </si>
  <si>
    <t>admissions@purdue.edu</t>
  </si>
  <si>
    <t>If there is a separate URL for your school’s online application, please specify:</t>
  </si>
  <si>
    <t>Purdue Admissions web site</t>
  </si>
  <si>
    <t>www.purdue.edu/Purdue/admissions</t>
  </si>
  <si>
    <t>A2</t>
  </si>
  <si>
    <t>Source of institutional control (Check only one):</t>
  </si>
  <si>
    <t>Public</t>
  </si>
  <si>
    <t>X</t>
  </si>
  <si>
    <t>Private (nonprofit)</t>
  </si>
  <si>
    <t>Proprietary</t>
  </si>
  <si>
    <t>A3</t>
  </si>
  <si>
    <t>Classify your undergraduate institution:</t>
  </si>
  <si>
    <t>Coeducational college</t>
  </si>
  <si>
    <t>Men's college</t>
  </si>
  <si>
    <t>Women's college</t>
  </si>
  <si>
    <t>A4</t>
  </si>
  <si>
    <t>Academic year calendar:</t>
  </si>
  <si>
    <t>Semester</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</si>
  <si>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</si>
  <si>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</si>
  <si>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</si>
  <si>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</si>
  <si>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</si>
  <si>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</si>
  <si>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</si>
  <si>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</si>
  <si>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</si>
  <si>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</si>
  <si>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</si>
  <si>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</si>
  <si>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</si>
  <si>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</si>
  <si>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</si>
  <si>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</si>
  <si>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</si>
  <si>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</si>
  <si>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</si>
  <si>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</si>
  <si>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 xml:space="preserve">If you have a mailing address other than the above to which applications should be sent,  </t>
  </si>
  <si>
    <t>please provide:</t>
  </si>
  <si>
    <t>B1</t>
  </si>
  <si>
    <t>B. ENROLLMENT AND PERSISTENCE</t>
  </si>
  <si>
    <t xml:space="preserve">Institutional Enrollment - Men and Women Provide numbers of students for each of the following categories as of the institution's official fall </t>
  </si>
  <si>
    <t>Note: Report students formerly designated as “first professional” in the graduate cells.</t>
  </si>
  <si>
    <t>FULL-TIME</t>
  </si>
  <si>
    <t>PART-TIME</t>
  </si>
  <si>
    <t>Men</t>
  </si>
  <si>
    <t>Women</t>
  </si>
  <si>
    <t>Undergraduates</t>
  </si>
  <si>
    <t>Degree-seeking, first-time freshmen</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</si>
  <si>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</si>
  <si>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</si>
  <si>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</si>
  <si>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</si>
  <si>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</si>
  <si>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</si>
  <si>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</si>
  <si>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</si>
  <si>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</si>
  <si>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undergraduates</t>
  </si>
  <si>
    <t>Total all graduate</t>
  </si>
  <si>
    <t>GRAND TOTAL ALL STUDENTS</t>
  </si>
  <si>
    <t>B2</t>
  </si>
  <si>
    <t>Degree-Seeking
First-Time
First Year</t>
  </si>
  <si>
    <t>Degree-Seeking
Undergraduates (include first-time first-year)</t>
  </si>
  <si>
    <t>Total
Undergraduates (both degree- and non-degree-seeking)</t>
  </si>
  <si>
    <t>Nonresident aliens</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</si>
  <si>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</si>
  <si>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</si>
  <si>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</si>
  <si>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</si>
  <si>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</si>
  <si>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</si>
  <si>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</si>
  <si>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</si>
  <si>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</si>
  <si>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</si>
  <si>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</si>
  <si>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</si>
  <si>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</si>
  <si>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</si>
  <si>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</si>
  <si>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</si>
  <si>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</si>
  <si>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</si>
  <si>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</si>
  <si>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</si>
  <si>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For Two-Year Institutions</t>
  </si>
  <si>
    <t>B12</t>
  </si>
  <si>
    <t>B13</t>
  </si>
  <si>
    <t>B14</t>
  </si>
  <si>
    <t>B15</t>
  </si>
  <si>
    <t>B16</t>
  </si>
  <si>
    <t>B17</t>
  </si>
  <si>
    <t>B18</t>
  </si>
  <si>
    <t>B19</t>
  </si>
  <si>
    <t>B20</t>
  </si>
  <si>
    <t>B21</t>
  </si>
  <si>
    <t>Retention Rates</t>
  </si>
  <si>
    <t>C. FIRST-TIME, FIRST-YEAR (FRESHMAN) ADMISSION</t>
  </si>
  <si>
    <t>C1</t>
  </si>
  <si>
    <t>Total first-time, first-year (freshman) men who applied</t>
  </si>
  <si>
    <t>Total first-time, first-year (freshman) women who applied</t>
  </si>
  <si>
    <t>Total first-time, first-year (freshman) men who were admitted</t>
  </si>
  <si>
    <t>Total first-time, first-year (freshman) women who were admitted</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</si>
  <si>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</si>
  <si>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</si>
  <si>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</si>
  <si>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</si>
  <si>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C2</t>
  </si>
  <si>
    <t>Do you have a policy of placing students on a waiting list?</t>
  </si>
  <si>
    <t>Is your waiting list ranked?</t>
  </si>
  <si>
    <t>If yes, do you release that information to students?</t>
  </si>
  <si>
    <t>Do you release that information to school counselors?</t>
  </si>
  <si>
    <t>Yes</t>
  </si>
  <si>
    <t>No</t>
  </si>
  <si>
    <t>C3</t>
  </si>
  <si>
    <t>High school completion requirement</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</si>
  <si>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</si>
  <si>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</si>
  <si>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</si>
  <si>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</si>
  <si>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</si>
  <si>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</si>
  <si>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</si>
  <si>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</si>
  <si>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</si>
  <si>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t xml:space="preserve">recommended of all or most degree-seeking students using Carnegie units (one unit equals one year of study or its equivalent). If you use a </t>
  </si>
  <si>
    <t>different system for calculating units, please convert.</t>
  </si>
  <si>
    <r>
      <rPr>
        <b/>
        <sz val="12"/>
        <rFont val="Calibri"/>
        <family val="2"/>
      </rPr>
      <t>Distribution of high school units required and/or recommended.</t>
    </r>
    <r>
      <rPr>
        <sz val="12"/>
        <rFont val="Calibri"/>
        <family val="2"/>
      </rPr>
      <t xml:space="preserve"> Specify the distribution of academic high school course units required and/or </t>
    </r>
  </si>
  <si>
    <t>Total academic units</t>
  </si>
  <si>
    <t>English</t>
  </si>
  <si>
    <t>Mathematics</t>
  </si>
  <si>
    <t>Science</t>
  </si>
  <si>
    <t>Foreign language</t>
  </si>
  <si>
    <t>Social studies</t>
  </si>
  <si>
    <t>History</t>
  </si>
  <si>
    <t>Academic electives</t>
  </si>
  <si>
    <t>Computer Science</t>
  </si>
  <si>
    <t>Visual/Performing Arts</t>
  </si>
  <si>
    <t>Other (specify)</t>
  </si>
  <si>
    <t xml:space="preserve">    Of these, units that must be lab</t>
  </si>
  <si>
    <t>C6</t>
  </si>
  <si>
    <t xml:space="preserve">Do you have an open admission policy, under which virtually all secondary school graduates or students with GED equivalency diplomas are admitted without </t>
  </si>
  <si>
    <t>regard to academic record, test scores, or other qualifications?  If so, check which applies:</t>
  </si>
  <si>
    <t xml:space="preserve">Open admission policy as described above for all students </t>
  </si>
  <si>
    <t>Open admission policy as described above for most students, but--</t>
  </si>
  <si>
    <t xml:space="preserve">    selective admission for out-of-state students</t>
  </si>
  <si>
    <t xml:space="preserve">    selective admission to some programs</t>
  </si>
  <si>
    <t xml:space="preserve">other (explain) </t>
  </si>
  <si>
    <t>C7</t>
  </si>
  <si>
    <t>Relative importance of each of the following academic and nonacademic factors in first-time, first-year, degree-seeking (freshman) admission decisions.</t>
  </si>
  <si>
    <t>Very Important</t>
  </si>
  <si>
    <t>Important</t>
  </si>
  <si>
    <t>Considered</t>
  </si>
  <si>
    <t>Not Considered</t>
  </si>
  <si>
    <t>Academic</t>
  </si>
  <si>
    <t>Rigor of secondary school record</t>
  </si>
  <si>
    <t>Class rank</t>
  </si>
  <si>
    <t xml:space="preserve">   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</si>
  <si>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</si>
  <si>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</si>
  <si>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</si>
  <si>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</si>
  <si>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</si>
  <si>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</si>
  <si>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</si>
  <si>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</si>
  <si>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</si>
  <si>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</si>
  <si>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</si>
  <si>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</si>
  <si>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</si>
  <si>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</si>
  <si>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</si>
  <si>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</si>
  <si>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</si>
  <si>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 xml:space="preserve">Entrance exams </t>
  </si>
  <si>
    <t xml:space="preserve">Does your institution make use of SAT, ACT, or SAT Subject Test scores in admission decisions for first-time, first-year, degree-seeking applicants? </t>
  </si>
  <si>
    <t>C8A</t>
  </si>
  <si>
    <t>Require for Some</t>
  </si>
  <si>
    <t>Consider if Submitted</t>
  </si>
  <si>
    <t>Not Used</t>
  </si>
  <si>
    <t>SAT or ACT</t>
  </si>
  <si>
    <t>ACT only</t>
  </si>
  <si>
    <t>SAT only</t>
  </si>
  <si>
    <t>SAT and SAT Subject Tests or ACT</t>
  </si>
  <si>
    <t>SAT Subject Tests only</t>
  </si>
  <si>
    <t>C8B</t>
  </si>
  <si>
    <t>of the following applies: (regardless of whether the writing score will be used in the admissions process):</t>
  </si>
  <si>
    <t>ACT with writing required</t>
  </si>
  <si>
    <t>ACT with writing recommended</t>
  </si>
  <si>
    <t>ACT with or without writing accepted</t>
  </si>
  <si>
    <t xml:space="preserve">If your institution will make use of the SAT in admission decisions for first-time, first-year, degree-seeking applicants </t>
  </si>
  <si>
    <t>in the admissions process:</t>
  </si>
  <si>
    <t>SAT with Essay component required</t>
  </si>
  <si>
    <t>SAT with Essay component recommended</t>
  </si>
  <si>
    <t>SAT with or without Essay component accepted</t>
  </si>
  <si>
    <t>C8C</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</si>
  <si>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</si>
  <si>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</si>
  <si>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</si>
  <si>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</si>
  <si>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</si>
  <si>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</si>
  <si>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</si>
  <si>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t>Not using essay component</t>
  </si>
  <si>
    <t>SAT essay</t>
  </si>
  <si>
    <t>ACT essay</t>
  </si>
  <si>
    <t>C8D</t>
  </si>
  <si>
    <r>
      <t xml:space="preserve">In addition, </t>
    </r>
    <r>
      <rPr>
        <sz val="12"/>
        <color rgb="FF000000"/>
        <rFont val="Calibri"/>
        <family val="2"/>
      </rPr>
      <t>does your institution use applicants' test scores for academic advising?</t>
    </r>
  </si>
  <si>
    <t>C8E</t>
  </si>
  <si>
    <t>Latest date by which SAT or ACT scores must be received for fall-term admission</t>
  </si>
  <si>
    <t>Latest date by which SAT Subject Test scores must be received for fall-term admission</t>
  </si>
  <si>
    <t>N/A</t>
  </si>
  <si>
    <t>C8F</t>
  </si>
  <si>
    <t xml:space="preserve">If necessary, use this space to clarify your test policies (e.g., if tests are recommended for  </t>
  </si>
  <si>
    <t>some students, or if tests are not required of some students):</t>
  </si>
  <si>
    <t>C8G</t>
  </si>
  <si>
    <t>Please indicate which tests your institution uses for placement (e.g., state tests):</t>
  </si>
  <si>
    <t>SAT</t>
  </si>
  <si>
    <t>ACT</t>
  </si>
  <si>
    <t>SAT Subject Tests</t>
  </si>
  <si>
    <t>AP</t>
  </si>
  <si>
    <t>CLEP</t>
  </si>
  <si>
    <t>Institutional Exam</t>
  </si>
  <si>
    <t>State Exam (specify):</t>
  </si>
  <si>
    <t>students who began studies during summer, international students/nonresident aliens, and students admitted under special arrangements.</t>
  </si>
  <si>
    <t>C9</t>
  </si>
  <si>
    <t>Percent</t>
  </si>
  <si>
    <t>Number</t>
  </si>
  <si>
    <t>Percent submitting SAT scores</t>
  </si>
  <si>
    <t>Percent submitting ACT scores</t>
  </si>
  <si>
    <t>25th Percentile</t>
  </si>
  <si>
    <t>75th Percentile</t>
  </si>
  <si>
    <t>SAT Math</t>
  </si>
  <si>
    <t>ACT Composite</t>
  </si>
  <si>
    <t>ACT Math</t>
  </si>
  <si>
    <t>ACT English</t>
  </si>
  <si>
    <t>ACT Writing</t>
  </si>
  <si>
    <t>Percent of first-time, first-year (freshman) students with scores in each range:</t>
  </si>
  <si>
    <t>700-800</t>
  </si>
  <si>
    <t>600-699</t>
  </si>
  <si>
    <t>500-599</t>
  </si>
  <si>
    <t>400-499</t>
  </si>
  <si>
    <t>300-399</t>
  </si>
  <si>
    <t>200-299</t>
  </si>
  <si>
    <t>Totals should = 100%</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</si>
  <si>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</si>
  <si>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</si>
  <si>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</si>
  <si>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</si>
  <si>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</si>
  <si>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</si>
  <si>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</si>
  <si>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</si>
  <si>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</si>
  <si>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</si>
  <si>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Percent in bottom half of high school graduating class</t>
  </si>
  <si>
    <t>Percent in bottom quarter of high school graduating class</t>
  </si>
  <si>
    <t>Percent of total first-time, first-year (freshmen) students who submitted high school class rank:</t>
  </si>
  <si>
    <t xml:space="preserve">Top half + </t>
  </si>
  <si>
    <t>bottom half = 100%</t>
  </si>
  <si>
    <t>C11</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</si>
  <si>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</si>
  <si>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</si>
  <si>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</si>
  <si>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</si>
  <si>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</si>
  <si>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</si>
  <si>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</si>
  <si>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</si>
  <si>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 xml:space="preserve">Average high school GPA of all degree-seeking, first-time, first-year (freshman) students who submitted GPA:  </t>
  </si>
  <si>
    <t xml:space="preserve">Percent of total first-time, first-year (freshman) students who submitted high school GPA:  </t>
  </si>
  <si>
    <t>Application Fee</t>
  </si>
  <si>
    <t>C13</t>
  </si>
  <si>
    <t>Does your institution have an application fee?</t>
  </si>
  <si>
    <t>Amount of application fee:</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</si>
  <si>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</si>
  <si>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</si>
  <si>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</si>
  <si>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</si>
  <si>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</si>
  <si>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</si>
  <si>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</si>
  <si>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</si>
  <si>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</si>
  <si>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 xml:space="preserve">Application closing date (fall):  </t>
  </si>
  <si>
    <t xml:space="preserve">Priority date:  </t>
  </si>
  <si>
    <t>C15</t>
  </si>
  <si>
    <t>Are first-time, first-year students accepted for terms other than the fall?</t>
  </si>
  <si>
    <t>x</t>
  </si>
  <si>
    <t>C16</t>
  </si>
  <si>
    <t xml:space="preserve">On a rolling basis beginning (date):  </t>
  </si>
  <si>
    <t xml:space="preserve">By (date):  </t>
  </si>
  <si>
    <t xml:space="preserve">Other:  </t>
  </si>
  <si>
    <t>C17</t>
  </si>
  <si>
    <t xml:space="preserve">Must reply by (date):  </t>
  </si>
  <si>
    <t xml:space="preserve">No set date:  </t>
  </si>
  <si>
    <t>Must reply by May 1 or within ___3__ weeks if notified thereafter</t>
  </si>
  <si>
    <t xml:space="preserve">Deadline for housing deposit (MM/DD): </t>
  </si>
  <si>
    <t xml:space="preserve">Amount of housing deposit: </t>
  </si>
  <si>
    <t>Refundable if student does not enroll?</t>
  </si>
  <si>
    <t xml:space="preserve">     Yes, in full</t>
  </si>
  <si>
    <t xml:space="preserve">     Yes, in part</t>
  </si>
  <si>
    <t xml:space="preserve">     No</t>
  </si>
  <si>
    <t>$100</t>
  </si>
  <si>
    <t>C18</t>
  </si>
  <si>
    <t>Deferred admission</t>
  </si>
  <si>
    <t>Does your institution allow students to postpone enrollment after admission?</t>
  </si>
  <si>
    <t>If yes, maximum period of postponement:</t>
  </si>
  <si>
    <t>C19</t>
  </si>
  <si>
    <t>Early admission of high school students</t>
  </si>
  <si>
    <t>C20</t>
  </si>
  <si>
    <r>
      <t xml:space="preserve">Common Application  </t>
    </r>
    <r>
      <rPr>
        <sz val="12"/>
        <color theme="1"/>
        <rFont val="Calibri"/>
        <family val="2"/>
      </rPr>
      <t>Question removed from CDS.</t>
    </r>
    <r>
      <rPr>
        <b/>
        <sz val="12"/>
        <color theme="1"/>
        <rFont val="Calibri"/>
        <family val="2"/>
      </rPr>
      <t xml:space="preserve"> </t>
    </r>
    <r>
      <rPr>
        <sz val="12"/>
        <color theme="1"/>
        <rFont val="Calibri"/>
        <family val="2"/>
      </rPr>
      <t>(Initiated during 2006-2007 cycle)</t>
    </r>
  </si>
  <si>
    <t>C21</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</si>
  <si>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</si>
  <si>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</si>
  <si>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</si>
  <si>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</si>
  <si>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</si>
  <si>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</si>
  <si>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</si>
  <si>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</si>
  <si>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</si>
  <si>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</si>
  <si>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</si>
  <si>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</si>
  <si>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</si>
  <si>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</si>
  <si>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</si>
  <si>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t>
  </si>
  <si>
    <t>to other early plans?</t>
  </si>
  <si>
    <t>D. TRANSFER ADMISSION</t>
  </si>
  <si>
    <t>D1</t>
  </si>
  <si>
    <t>Does your institution enroll transfer students?  (If no, please skip to Section E)</t>
  </si>
  <si>
    <t xml:space="preserve">If yes, may transfer students earn advanced standing credit by transferring </t>
  </si>
  <si>
    <t>credits earned from course work completed at other colleges/universities?</t>
  </si>
  <si>
    <t>D2</t>
  </si>
  <si>
    <t xml:space="preserve">Provide the number of students who applied, were admitted, and enrolled as degree-seeking transfer students in </t>
  </si>
  <si>
    <t>Applicants</t>
  </si>
  <si>
    <t>Admitted Applicants</t>
  </si>
  <si>
    <t>Enrolled Applicants</t>
  </si>
  <si>
    <t>Total</t>
  </si>
  <si>
    <t>Application for Admission</t>
  </si>
  <si>
    <t>Indicate terms for which transfers may enroll:</t>
  </si>
  <si>
    <t>Fall</t>
  </si>
  <si>
    <t>Winter</t>
  </si>
  <si>
    <t>Spring</t>
  </si>
  <si>
    <t>Summer</t>
  </si>
  <si>
    <t xml:space="preserve">Must a transfer applicant have a minimum number of credits completed or </t>
  </si>
  <si>
    <t>else must apply as an entering freshman?</t>
  </si>
  <si>
    <t>If yes, what is the minimum number of credits and the unit of measure?</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</si>
  <si>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</si>
  <si>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</si>
  <si>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</si>
  <si>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</si>
  <si>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</si>
  <si>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</si>
  <si>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</si>
  <si>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</si>
  <si>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</si>
  <si>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</si>
  <si>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</si>
  <si>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</si>
  <si>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D7</t>
  </si>
  <si>
    <t>D8</t>
  </si>
  <si>
    <t xml:space="preserve">If a minimum high school grade point average is required of transfer applicants, </t>
  </si>
  <si>
    <t>specify (on a 4.0 scale):</t>
  </si>
  <si>
    <t xml:space="preserve">If a minimum college grade point average is required of transfer applicants, </t>
  </si>
  <si>
    <t xml:space="preserve">varies by </t>
  </si>
  <si>
    <t>major</t>
  </si>
  <si>
    <t>List any other application requirements specific to transfer applicants:</t>
  </si>
  <si>
    <t>D9</t>
  </si>
  <si>
    <t xml:space="preserve">List application priority, closing, notification, and candidate reply dates for transfer students. If applications are reviewed </t>
  </si>
  <si>
    <t>on a continuous or rolling basis, place a check mark in the “Rolling admission” column.</t>
  </si>
  <si>
    <t>Priority Date</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</si>
  <si>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</si>
  <si>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</si>
  <si>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</si>
  <si>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</si>
  <si>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</si>
  <si>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</si>
  <si>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</si>
  <si>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</si>
  <si>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Transfer Credit Policies</t>
  </si>
  <si>
    <t xml:space="preserve">Report the lowest grade earned for any course that may be transferred for credit: </t>
  </si>
  <si>
    <t>C-</t>
  </si>
  <si>
    <t>D13</t>
  </si>
  <si>
    <t>Unit Type</t>
  </si>
  <si>
    <t xml:space="preserve">Maximum number of credits or courses that may be transferred from a  </t>
  </si>
  <si>
    <t>two-year institution:</t>
  </si>
  <si>
    <t>D14</t>
  </si>
  <si>
    <t xml:space="preserve">four-year institution: </t>
  </si>
  <si>
    <t>D15</t>
  </si>
  <si>
    <t xml:space="preserve">Minimum number of credits that transfers must complete at your institution to </t>
  </si>
  <si>
    <t>earn an associate degree:</t>
  </si>
  <si>
    <t>D16</t>
  </si>
  <si>
    <t xml:space="preserve">Minimum number of credits that transfers must complete at your institution to  </t>
  </si>
  <si>
    <t>earn a bachelor’s degree:</t>
  </si>
  <si>
    <t>Describe other transfer credit policies:</t>
  </si>
  <si>
    <t>D17</t>
  </si>
  <si>
    <t>E. ACADEMIC OFFERINGS AND POLICIES</t>
  </si>
  <si>
    <t>E1</t>
  </si>
  <si>
    <r>
      <t xml:space="preserve">Special study options: </t>
    </r>
    <r>
      <rPr>
        <sz val="12"/>
        <rFont val="Calibri"/>
        <family val="2"/>
      </rPr>
      <t xml:space="preserve">Identify those programs available at your institution. Refer to the </t>
    </r>
  </si>
  <si>
    <t>glossary for definitions.</t>
  </si>
  <si>
    <t>Accelerated program</t>
  </si>
  <si>
    <t>Cooperative education program</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</si>
  <si>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</si>
  <si>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</si>
  <si>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</si>
  <si>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</si>
  <si>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</si>
  <si>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</si>
  <si>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</si>
  <si>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</si>
  <si>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</si>
  <si>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</si>
  <si>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</si>
  <si>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</si>
  <si>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</si>
  <si>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</si>
  <si>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</si>
  <si>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</si>
  <si>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E2</t>
  </si>
  <si>
    <t>This question has been removed from the Common Data Set.</t>
  </si>
  <si>
    <t>E3</t>
  </si>
  <si>
    <t xml:space="preserve">Areas in which all or most students are required to complete some course work prior </t>
  </si>
  <si>
    <t>to graduation:</t>
  </si>
  <si>
    <t>Arts/fine arts</t>
  </si>
  <si>
    <t>Computer literacy</t>
  </si>
  <si>
    <t>English (including composition)</t>
  </si>
  <si>
    <t>Foreign languages</t>
  </si>
  <si>
    <t>Humanities</t>
  </si>
  <si>
    <t>Philosophy</t>
  </si>
  <si>
    <t>Sciences (biological or physical)</t>
  </si>
  <si>
    <t>Social science</t>
  </si>
  <si>
    <t>F. STUDENT LIFE</t>
  </si>
  <si>
    <t>F1</t>
  </si>
  <si>
    <t xml:space="preserve">First-time, first-year (freshman) students </t>
  </si>
  <si>
    <t xml:space="preserve">Percent who are from out of state (exclude international/nonresident aliens from </t>
  </si>
  <si>
    <t>the numerator and denominator)</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</si>
  <si>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</si>
  <si>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</si>
  <si>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</si>
  <si>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</si>
  <si>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</si>
  <si>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</si>
  <si>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</si>
  <si>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</si>
  <si>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t xml:space="preserve">Activities offered </t>
    </r>
    <r>
      <rPr>
        <sz val="12"/>
        <rFont val="Calibri"/>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</si>
  <si>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</si>
  <si>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</si>
  <si>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</si>
  <si>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</si>
  <si>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</si>
  <si>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</si>
  <si>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</si>
  <si>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</si>
  <si>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</si>
  <si>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</si>
  <si>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</si>
  <si>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</si>
  <si>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</si>
  <si>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</si>
  <si>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</si>
  <si>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</si>
  <si>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</si>
  <si>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</si>
  <si>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</si>
  <si>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</si>
  <si>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</si>
  <si>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</si>
  <si>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t xml:space="preserve">ROTC </t>
    </r>
    <r>
      <rPr>
        <sz val="12"/>
        <rFont val="Calibri"/>
        <family val="2"/>
      </rPr>
      <t>(program offered in cooperation with Reserve Officers' Training Corps)</t>
    </r>
  </si>
  <si>
    <t>On Campus</t>
  </si>
  <si>
    <t xml:space="preserve">At Cooperating Institution </t>
  </si>
  <si>
    <t>Name of Cooperating Institution</t>
  </si>
  <si>
    <t>Army ROTC is offered:</t>
  </si>
  <si>
    <t>Naval ROTC is offered:</t>
  </si>
  <si>
    <t>Air Force ROTC is offered:</t>
  </si>
  <si>
    <t>F4</t>
  </si>
  <si>
    <r>
      <rPr>
        <b/>
        <sz val="12"/>
        <color theme="1"/>
        <rFont val="Calibri"/>
        <family val="2"/>
      </rPr>
      <t>Housing:</t>
    </r>
    <r>
      <rPr>
        <sz val="12"/>
        <color theme="1"/>
        <rFont val="Calibri"/>
        <family val="2"/>
      </rPr>
      <t xml:space="preserve"> Check all types of college-owned, -operated, or -affiliated housing available for undergraduates at your institution.</t>
    </r>
  </si>
  <si>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</si>
  <si>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</si>
  <si>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</si>
  <si>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</si>
  <si>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</si>
  <si>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</si>
  <si>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</si>
  <si>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</si>
  <si>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</si>
  <si>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</si>
  <si>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</si>
  <si>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Other housing options (specify):</t>
  </si>
  <si>
    <t>Honors College</t>
  </si>
  <si>
    <t>Living Learning Communities</t>
  </si>
  <si>
    <t xml:space="preserve">Percentages of first-time, first-year (freshman) degree-seeking students and degree-seeking undergraduates  </t>
  </si>
  <si>
    <t>G. ANNUAL EXPENSES</t>
  </si>
  <si>
    <t>G0</t>
  </si>
  <si>
    <t xml:space="preserve">Please provide the URL of your institution’s net price calculator: </t>
  </si>
  <si>
    <t>Minimum</t>
  </si>
  <si>
    <t>Maximum</t>
  </si>
  <si>
    <t>G1</t>
  </si>
  <si>
    <t>First-Year</t>
  </si>
  <si>
    <t xml:space="preserve">Comprehensive tuition and room and board fee (if your college cannot provide separate tuition and room and board fees): </t>
  </si>
  <si>
    <t>Other:</t>
  </si>
  <si>
    <t>Number of credits per term a student can take for the stated full-time tuition</t>
  </si>
  <si>
    <t>Do tuition and fees vary by year of study (e.g., sophomore, junior, senior)?</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</si>
  <si>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</si>
  <si>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</si>
  <si>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</si>
  <si>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</si>
  <si>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</si>
  <si>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</si>
  <si>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</si>
  <si>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</si>
  <si>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</si>
  <si>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</si>
  <si>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</si>
  <si>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</si>
  <si>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G6</t>
  </si>
  <si>
    <t>Undergraduate per-credit-hour charges (tuition only)</t>
  </si>
  <si>
    <t>H. FINANCIAL AID</t>
  </si>
  <si>
    <t>Aid Awarded to Enrolled Undergraduates</t>
  </si>
  <si>
    <t>H1</t>
  </si>
  <si>
    <t>Which needs-analysis methodology does your institution use in awarding institutional aid?</t>
  </si>
  <si>
    <t>Federal methodology (FM)</t>
  </si>
  <si>
    <t>Institutional methodology (IM)</t>
  </si>
  <si>
    <t>Both FM and IM</t>
  </si>
  <si>
    <r>
      <t xml:space="preserve">Non-need-based $     
</t>
    </r>
    <r>
      <rPr>
        <sz val="10"/>
        <rFont val="Calibri"/>
        <family val="2"/>
      </rPr>
      <t>(Exclude non-need-based aid used to meet need.)</t>
    </r>
  </si>
  <si>
    <r>
      <t xml:space="preserve">Need-based $ 
</t>
    </r>
    <r>
      <rPr>
        <sz val="10"/>
        <rFont val="Calibri"/>
        <family val="2"/>
      </rPr>
      <t>(Include non-need-based aid used to meet need.)</t>
    </r>
  </si>
  <si>
    <t>Scholarships/Grants</t>
  </si>
  <si>
    <t>Federal</t>
  </si>
  <si>
    <t>State (i.e., all states, not only the state in which your institution is located)</t>
  </si>
  <si>
    <t>Total Scholarships/Grants</t>
  </si>
  <si>
    <t>Self-Help</t>
  </si>
  <si>
    <t>Student loans from all sources (excluding parent loans)</t>
  </si>
  <si>
    <t>Federal Work-Study</t>
  </si>
  <si>
    <t>Total Self-Help</t>
  </si>
  <si>
    <t>Other</t>
  </si>
  <si>
    <t>Parent Loans</t>
  </si>
  <si>
    <t>Athletic Awards</t>
  </si>
  <si>
    <t>Tuition Waivers</t>
  </si>
  <si>
    <t xml:space="preserve">Reporting is optional. Report tuition waivers in this row if you choose to report </t>
  </si>
  <si>
    <t>them. Do not report tuition waivers elsewhere.</t>
  </si>
  <si>
    <t>H2</t>
  </si>
  <si>
    <t>First-time
Full-time
Freshmen</t>
  </si>
  <si>
    <t>Full-time
Undergraduate
(Incl. Fresh.)</t>
  </si>
  <si>
    <t>Less Than
Full-time
Undergraduate</t>
  </si>
  <si>
    <t>H2A</t>
  </si>
  <si>
    <t>Full-time
Undergrad
(Incl. Fresh.)</t>
  </si>
  <si>
    <t>Less Than
Full-time
Undergrad</t>
  </si>
  <si>
    <t>H3</t>
  </si>
  <si>
    <t>Incorporated into H1 above.</t>
  </si>
  <si>
    <t xml:space="preserve">Note: These are the graduates and loan types to include and exclude in order to fill out CDS H4 and H5. </t>
  </si>
  <si>
    <t>Include:</t>
  </si>
  <si>
    <t>* co-signed loans.</t>
  </si>
  <si>
    <t>* only loans made to students who borrowed while enrolled at your institution.</t>
  </si>
  <si>
    <t>Exclude:</t>
  </si>
  <si>
    <t>* students who transferred in.</t>
  </si>
  <si>
    <t>* money borrowed at other institutions.</t>
  </si>
  <si>
    <t>* parent loans</t>
  </si>
  <si>
    <t>* students who did not graduate or who graduated with another degree or certificate (but no bachelor's degree)</t>
  </si>
  <si>
    <t>H5</t>
  </si>
  <si>
    <t xml:space="preserve">Number and percent of students in class (defined in H4 above) borrowing from federal, non-federal, and any loan sources, and the average (or mean) </t>
  </si>
  <si>
    <t>amount borrowed</t>
  </si>
  <si>
    <t>Number in the class (defined in H4 above) who borrowed</t>
  </si>
  <si>
    <t>Percent of the class (defined above) who borrowed  (nearest 1%)</t>
  </si>
  <si>
    <t>Average per-undergraduate-borrower cumulative principal borrowed, of those in the first column (nearest $1)</t>
  </si>
  <si>
    <t>H6</t>
  </si>
  <si>
    <t>Indicate your institution’s policy regarding institutional scholarship and grant aid for undergraduate degree-seeking nonresident aliens:</t>
  </si>
  <si>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</si>
  <si>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</si>
  <si>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</si>
  <si>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</si>
  <si>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</si>
  <si>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Total dollar amount of institutional financial aid awarded to undergraduate degree-seeking nonresident aliens:</t>
  </si>
  <si>
    <t>H7</t>
  </si>
  <si>
    <t>Check off all financial aid forms nonresident alien first-year financial aid applicants must submit:</t>
  </si>
  <si>
    <t>Institution’s own financial aid form</t>
  </si>
  <si>
    <t>CSS/Financial Aid PROFILE</t>
  </si>
  <si>
    <t>International Student’s Financial Aid Application</t>
  </si>
  <si>
    <t>International Student’s Certification of Finances</t>
  </si>
  <si>
    <t>Process for First-Year/Freshman Students</t>
  </si>
  <si>
    <t>H8</t>
  </si>
  <si>
    <t>Check off all financial aid forms domestic first-year (freshman) financial aid applicants must submit:</t>
  </si>
  <si>
    <t>FAFSA</t>
  </si>
  <si>
    <t>Institution's own financial aid form</t>
  </si>
  <si>
    <t>State aid form</t>
  </si>
  <si>
    <t>Noncustodial PROFILE</t>
  </si>
  <si>
    <t>Business/Farm Supplement</t>
  </si>
  <si>
    <t>H9</t>
  </si>
  <si>
    <t>Indicate filing dates for first-year (freshman) students:</t>
  </si>
  <si>
    <t>Priority date for filing required financial aid forms:</t>
  </si>
  <si>
    <t>Deadline for filing required financial aid forms:</t>
  </si>
  <si>
    <t>No deadline for filing required forms (applications processed on a rolling basis):</t>
  </si>
  <si>
    <t>H10</t>
  </si>
  <si>
    <t>Indicate notification dates for first-year (freshman) students (answer a or b):</t>
  </si>
  <si>
    <t>a) Students notified on or about (date):</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</si>
  <si>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</si>
  <si>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</si>
  <si>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</si>
  <si>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</si>
  <si>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</si>
  <si>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</si>
  <si>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</si>
  <si>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</si>
  <si>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</si>
  <si>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</si>
  <si>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FEDERAL DIRECT STUDENT LOAN PROGRAM (DIRECT LOAN)</t>
  </si>
  <si>
    <t>Direct Subsidized Stafford Loans</t>
  </si>
  <si>
    <t>Direct Unsubsidized Stafford Loans</t>
  </si>
  <si>
    <t>Direct PLUS Loans</t>
  </si>
  <si>
    <t>Federal Perkins Loans</t>
  </si>
  <si>
    <t>Federal Nursing Loans</t>
  </si>
  <si>
    <t>State Loans</t>
  </si>
  <si>
    <t>College/university loans from institutional funds</t>
  </si>
  <si>
    <t>Scholarships and Grants</t>
  </si>
  <si>
    <t>NEED-BASED:</t>
  </si>
  <si>
    <t>Federal Pell</t>
  </si>
  <si>
    <t>SEOG</t>
  </si>
  <si>
    <t>State scholarships/grants</t>
  </si>
  <si>
    <t>Private scholarships</t>
  </si>
  <si>
    <t>College/university scholarship or grant aid from institutional funds</t>
  </si>
  <si>
    <t>United Negro College Fund</t>
  </si>
  <si>
    <t>Federal Nursing Scholarship</t>
  </si>
  <si>
    <t>H13</t>
  </si>
  <si>
    <t>H14</t>
  </si>
  <si>
    <t xml:space="preserve">Check off criteria used in awarding institutional aid. Check all that apply. </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</si>
  <si>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</si>
  <si>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</si>
  <si>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</si>
  <si>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</si>
  <si>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</si>
  <si>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</si>
  <si>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</si>
  <si>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</si>
  <si>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</si>
  <si>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</si>
  <si>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</si>
  <si>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</si>
  <si>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</si>
  <si>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</si>
  <si>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 xml:space="preserve">If your institution has recently implemented any major financial aid policy, program, or initiative to make your institution more affordable to incoming  </t>
  </si>
  <si>
    <t xml:space="preserve">students such as replacing loans with grants, or waiving costs for families below a certain income level please provide details below: </t>
  </si>
  <si>
    <t>I. INSTRUCTIONAL FACULTY AND CLASS SIZE</t>
  </si>
  <si>
    <t>I1</t>
  </si>
  <si>
    <t>institution’s payroll on the census date your institution uses for IPEDS/AAUP.</t>
  </si>
  <si>
    <t xml:space="preserve">The following definition of full-time instructional faculty is used by the American Association of University Professors (AAUP) </t>
  </si>
  <si>
    <t xml:space="preserve">in its annual Faculty Compensation Survey (the part time definitions are not used by AAUP). Instructional Faculty is defined as </t>
  </si>
  <si>
    <t xml:space="preserve">those members of the instructional-research staff whose major regular assignment is instruction, including those with released </t>
  </si>
  <si>
    <t>time for research. Use the chart below to determine inclusions and exclusions:</t>
  </si>
  <si>
    <t>Full-time</t>
  </si>
  <si>
    <t>Part-time</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</si>
  <si>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</si>
  <si>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</si>
  <si>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</si>
  <si>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</si>
  <si>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</si>
  <si>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</si>
  <si>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</si>
  <si>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Exclude</t>
  </si>
  <si>
    <t>Include</t>
  </si>
  <si>
    <t>Include only if they teach one or more non-clinical credit courses</t>
  </si>
  <si>
    <t>Include if they teach one or more non-clinical credit courses</t>
  </si>
  <si>
    <t xml:space="preserve">Part-time instructional faculty: Adjuncts and other instructors being paid solely for part-time classroom instruction. Also includes </t>
  </si>
  <si>
    <t xml:space="preserve">full-time faculty teaching less than two semesters, three quarters, two trimesters, or two four-month sessions. Employees who are not </t>
  </si>
  <si>
    <t>considered full-time instructional faculty but who teach one or more non-clinical credit courses may be counted as part-time faculty.</t>
  </si>
  <si>
    <t xml:space="preserve">Native Hawaiian or other Pacific Islander, or Hispanic. </t>
  </si>
  <si>
    <t xml:space="preserve">in any field such as arts, sciences, education, engineering, business, and public administration. Also includes terminal degrees formerly </t>
  </si>
  <si>
    <t xml:space="preserve">designated as “first professional,” including dentistry (DDS or DMD), medicine (MD), optometry (OD), osteopathic medicine (DO), </t>
  </si>
  <si>
    <t>pharmacy (DPharm or BPharm), podiatric medicine (DPM), veterinary medicine (DVM), chiropractic (DC or DCM), or law (JD).</t>
  </si>
  <si>
    <t>Full-Time</t>
  </si>
  <si>
    <t>Part-Time</t>
  </si>
  <si>
    <t>I2</t>
  </si>
  <si>
    <t>Student to Faculty Ratio</t>
  </si>
  <si>
    <t xml:space="preserve">(full time plus 1/3 part time). In the ratio calculations, exclude both faculty and students in stand-alone graduate or professional </t>
  </si>
  <si>
    <t xml:space="preserve">programs such as medicine, law, veterinary, dentistry, social work, business, or public health in which faculty teach virtually only </t>
  </si>
  <si>
    <t>graduate-level students. Do not count undergraduate or graduate student teaching assistants as faculty.</t>
  </si>
  <si>
    <t>to 1</t>
  </si>
  <si>
    <t>(based on</t>
  </si>
  <si>
    <t>students</t>
  </si>
  <si>
    <t>and</t>
  </si>
  <si>
    <t>faculty).</t>
  </si>
  <si>
    <t>Undergraduate Class Size</t>
  </si>
  <si>
    <r>
      <t xml:space="preserve">Class Sections:  </t>
    </r>
    <r>
      <rPr>
        <sz val="12"/>
        <rFont val="Calibri"/>
        <family val="2"/>
      </rPr>
      <t xml:space="preserve">A class section is an organized course offered for credit, identified by discipline and number, meeting at a stated time or times in a </t>
    </r>
  </si>
  <si>
    <t xml:space="preserve">classroom or similar setting, and not a subsection such as a laboratory or discussion session. Undergraduate class sections are defined as any sections </t>
  </si>
  <si>
    <t xml:space="preserve">in which at least one degree-seeking undergraduate student is enrolled for credit. Exclude distance learning classes and noncredit classes and individual </t>
  </si>
  <si>
    <t xml:space="preserve">instruction such as dissertation or thesis research, music instruction, or one-to-one readings. Exclude students in independent study, co-operative programs, </t>
  </si>
  <si>
    <t xml:space="preserve">internships, foreign language taped tutor sessions, practicums, and all students in one-on-one classes. Each class section should be counted only once </t>
  </si>
  <si>
    <t>and should not be duplicated because of course catalog cross-listings.</t>
  </si>
  <si>
    <r>
      <rPr>
        <b/>
        <i/>
        <sz val="12"/>
        <color theme="1"/>
        <rFont val="Calibri"/>
        <family val="2"/>
      </rPr>
      <t>Class Subsections:</t>
    </r>
    <r>
      <rPr>
        <sz val="12"/>
        <color theme="1"/>
        <rFont val="Calibri"/>
        <family val="2"/>
      </rPr>
      <t xml:space="preserve">  A class subsection includes any subsection of a course, such as laboratory, recitation, and discussion subsections that are supplementary </t>
    </r>
  </si>
  <si>
    <t xml:space="preserve">in nature and are scheduled to meet separately from the lecture portion of the course. Undergraduate subsections are defined as any subsections of courses </t>
  </si>
  <si>
    <t xml:space="preserve">in which degree-seeking undergraduate students enrolled for credit. As above, exclude noncredit classes and individual instruction such as dissertation or </t>
  </si>
  <si>
    <t>thesis research, music instruction, or one-to-one readings. Each class subsection should be counted only once and should not be duplicated because of cross-listings.</t>
  </si>
  <si>
    <t xml:space="preserve">Using the above definitions, please report for each of the following class-size intervals the number of class sections and class subsections offered in Fall 2015. </t>
  </si>
  <si>
    <t xml:space="preserve">For example, a lecture class with 800 students who met at another time in 40 separate labs with 20 students should be counted once in the “100+” column in the </t>
  </si>
  <si>
    <t xml:space="preserve">class section column and 40 times under the “20-29” column of the class subsections table. </t>
  </si>
  <si>
    <t>Number of Class Sections with Undergraduates Enrolled</t>
  </si>
  <si>
    <t>Undergraduate Class Size (provide numbers)</t>
  </si>
  <si>
    <t>CLASS SECTIONS</t>
  </si>
  <si>
    <t>2-9</t>
  </si>
  <si>
    <t>10-19</t>
  </si>
  <si>
    <t>20-29</t>
  </si>
  <si>
    <t>30-39</t>
  </si>
  <si>
    <t>40-49</t>
  </si>
  <si>
    <t>50-99</t>
  </si>
  <si>
    <t>100+</t>
  </si>
  <si>
    <t>CLASS SUB-SECTIONS</t>
  </si>
  <si>
    <t>J. DEGREES CONFERRED</t>
  </si>
  <si>
    <t>J1</t>
  </si>
  <si>
    <t xml:space="preserve">For each of the following discipline areas, provide the percentage of diplomas/certificates, associate, and bachelor’s </t>
  </si>
  <si>
    <t xml:space="preserve">degrees awarded. To determine the percentage, use majors, not headcount (e.g., students with one degree but a double </t>
  </si>
  <si>
    <t xml:space="preserve">major will be represented twice). Calculate the percentage from your institution’s IPEDS Completions by using the sum </t>
  </si>
  <si>
    <t xml:space="preserve">of 1st and 2nd majors for each CIP code as the numerator and the sum of the Grand Total by 1st Majors and the Grand </t>
  </si>
  <si>
    <t>Total by 2nd major as the denominator. If you prefer, you can compute the percentages using 1st majors only.</t>
  </si>
  <si>
    <t>Category</t>
  </si>
  <si>
    <t>Diploma/Certificates</t>
  </si>
  <si>
    <t>Bachelor’s</t>
  </si>
  <si>
    <t>CIP 2010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</si>
  <si>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</si>
  <si>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</si>
  <si>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</si>
  <si>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</si>
  <si>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</si>
  <si>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</si>
  <si>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</si>
  <si>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</si>
  <si>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</si>
  <si>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</si>
  <si>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</si>
  <si>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</si>
  <si>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</si>
  <si>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</si>
  <si>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</si>
  <si>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</si>
  <si>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</si>
  <si>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</si>
  <si>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</si>
  <si>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</si>
  <si>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</si>
  <si>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</si>
  <si>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</si>
  <si>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</si>
  <si>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</si>
  <si>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</si>
  <si>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</si>
  <si>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</si>
  <si>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</si>
  <si>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</si>
  <si>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</si>
  <si>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</si>
  <si>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</si>
  <si>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</si>
  <si>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</si>
  <si>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</si>
  <si>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</si>
  <si>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TOTAL (should = 100%)</t>
  </si>
  <si>
    <t>Common Data Set Definitions</t>
  </si>
  <si>
    <t>Financial Aid Definitions</t>
  </si>
  <si>
    <t>Note: Suggested order of precedence for counting non-need money as need-based:</t>
  </si>
  <si>
    <t>A0</t>
  </si>
  <si>
    <t>Respondent Information (Not for Publication)</t>
  </si>
  <si>
    <t>Name:</t>
  </si>
  <si>
    <t>Ottlie Webb</t>
  </si>
  <si>
    <t>Title:</t>
  </si>
  <si>
    <t>Data Analyst</t>
  </si>
  <si>
    <t>Office:</t>
  </si>
  <si>
    <t>Institutional Data Analytics + Assessment</t>
  </si>
  <si>
    <t>Ernest C. Young Hall, 155 S Grant St</t>
  </si>
  <si>
    <t>City/State/Zip/Country:</t>
  </si>
  <si>
    <t>West Lafayette, IN 47907</t>
  </si>
  <si>
    <t>Phone:</t>
  </si>
  <si>
    <t>765 494-7129</t>
  </si>
  <si>
    <t>Fax:</t>
  </si>
  <si>
    <t>E-mail Address:</t>
  </si>
  <si>
    <t>owebb@purdue.edu</t>
  </si>
  <si>
    <t>Are your responses to the CDS posted for reference on your institution's Web site?</t>
  </si>
  <si>
    <t>If yes, please provide the URL of the corresponding Web page:</t>
  </si>
  <si>
    <t>https://www.purdue.edu/idata/Products/Data/commonDataSet.php</t>
  </si>
  <si>
    <t>A0A</t>
  </si>
  <si>
    <t xml:space="preserve">We invite you to indicate if there are items on the CDS for which you cannot use the requested analytic convention, </t>
  </si>
  <si>
    <t xml:space="preserve">cannot provide data for the cohort requested, whose methodology is unclear, or about which you have questions or comments in general. </t>
  </si>
  <si>
    <t>This information will not be published but will help the publishers further refine CDS items.</t>
  </si>
  <si>
    <t xml:space="preserve">reporting date or as of October 15, 2020. </t>
  </si>
  <si>
    <t>Total all students</t>
  </si>
  <si>
    <t>Enrollment by Racial/Ethnic Category.</t>
  </si>
  <si>
    <r>
      <t xml:space="preserve">Provide numbers of undergraduate students for each of the following categories as of the institution’s official fall reporting date or as of </t>
    </r>
    <r>
      <rPr>
        <b/>
        <u/>
        <sz val="12"/>
        <color theme="1"/>
        <rFont val="Calibri"/>
        <family val="2"/>
      </rPr>
      <t>October 15, 2020</t>
    </r>
    <r>
      <rPr>
        <sz val="12"/>
        <color theme="1"/>
        <rFont val="Calibri"/>
        <family val="2"/>
      </rPr>
      <t xml:space="preserve">. </t>
    </r>
  </si>
  <si>
    <t>•  Include international students only in the category "Nonresident aliens."</t>
  </si>
  <si>
    <t>•  Complete the “Total Undergraduates” column only if you cannot provide data for the first two columns.</t>
  </si>
  <si>
    <t xml:space="preserve">•  Report as your institution reports to IPEDS: persons who are Hispanic should be reported only on the Hispanic line, not under any race, and persons who are </t>
  </si>
  <si>
    <t xml:space="preserve">    non-Hispanic multi-racial should be reported only under "Two or more races."</t>
  </si>
  <si>
    <r>
      <t xml:space="preserve">Number of degrees awarded from </t>
    </r>
    <r>
      <rPr>
        <b/>
        <u/>
        <sz val="12"/>
        <rFont val="Calibri"/>
        <family val="2"/>
      </rPr>
      <t>July 1, 2019 to June 30, 2020</t>
    </r>
  </si>
  <si>
    <t>B4-B21: Graduation Rates</t>
  </si>
  <si>
    <t>The items in this section correspond to data elements collected by the IPEDS Web-based Data Collection System's Graduation Rate Survey (GRS).</t>
  </si>
  <si>
    <t xml:space="preserve">•     For complete instructions and definitions of data elements, see the IPEDS GRS Forms and Instructions for the 2020-2021 Survey.  </t>
  </si>
  <si>
    <t xml:space="preserve">       https://nces.ed.gov/ipeds/use-the-data/survey-components/9/graduation-rates</t>
  </si>
  <si>
    <r>
      <rPr>
        <sz val="10"/>
        <color rgb="FF0000FF"/>
        <rFont val="Arial"/>
        <family val="2"/>
      </rPr>
      <t xml:space="preserve">       </t>
    </r>
    <r>
      <rPr>
        <u/>
        <sz val="10"/>
        <color indexed="12"/>
        <rFont val="Arial"/>
        <family val="2"/>
      </rPr>
      <t>IPEDS GRS Forms and Instructions 2020-21 Survey</t>
    </r>
  </si>
  <si>
    <t xml:space="preserve">In the following section for bachelor’s or equivalent programs, please disaggregate the Fall 2013 and Fall 2014 cohorts (formerly CDS B4-B11) </t>
  </si>
  <si>
    <t>into four groups:</t>
  </si>
  <si>
    <t>•     Students who received a Federal Pell Grant*</t>
  </si>
  <si>
    <t>•     Recipients of a subsidized Stafford Loan who did not receive a Pell Grant</t>
  </si>
  <si>
    <t>•     Students who did not receive either a Pell Grant or a subsidized Stafford Loan</t>
  </si>
  <si>
    <t>•     Total (all students, regardless of Pell Grant or subsidized loan status)</t>
  </si>
  <si>
    <t>*Students who received both a Federal Pell Grant and a subsidized Stafford Loan should be reported in the "Recipients of a Federal Pell Grant" column.</t>
  </si>
  <si>
    <t xml:space="preserve">For each graduation rate grid below, the numbers in the first three columns for Questions A-G should sum to the cohort total in the fourth column </t>
  </si>
  <si>
    <t>(formerly CDS B4-B11).</t>
  </si>
  <si>
    <t>For Bachelor’s or Equivalent Programs</t>
  </si>
  <si>
    <t>Please provide data for the Fall 2014 cohort if available. If Fall 2014 cohort data are not available, provide data for the Fall 2013 cohort.</t>
  </si>
  <si>
    <t>Fall 2014 Cohort</t>
  </si>
  <si>
    <t>Recipients of a Federal Pell Grant</t>
  </si>
  <si>
    <t>Recipients of a Subsidized Stafford Loan who did not receive a Pell Grant</t>
  </si>
  <si>
    <t>Students who did not receive either a Pell Grant or a subsidized Stafford Loan</t>
  </si>
  <si>
    <r>
      <t xml:space="preserve">Total 
</t>
    </r>
    <r>
      <rPr>
        <sz val="12"/>
        <rFont val="Calibri"/>
        <family val="2"/>
      </rPr>
      <t>(sum of 3 columns to the left)</t>
    </r>
  </si>
  <si>
    <t>A</t>
  </si>
  <si>
    <t>B</t>
  </si>
  <si>
    <t>C</t>
  </si>
  <si>
    <t>D</t>
  </si>
  <si>
    <t>E</t>
  </si>
  <si>
    <t>F</t>
  </si>
  <si>
    <t>G</t>
  </si>
  <si>
    <t>H</t>
  </si>
  <si>
    <t>Initial 2014 cohort of first-time, full-time, bachelor's (or equivalent) degree-seeking undergraduate students</t>
  </si>
  <si>
    <t>Of the initial 2014 cohort, how many did not persist and did not graduate for the following reasons: 
• Deceased
• Permanently Disabled
• Armed Forces
• Foreign Aid Service of the Federal Government
• Official church missions
• Report Total Allowable Exclusions</t>
  </si>
  <si>
    <t>Final 2014 cohort, after adjusting for allowable exclusions</t>
  </si>
  <si>
    <t>Of the initial 2014 cohort, how many completed the program in four years or less (by Aug. 31, 2018)</t>
  </si>
  <si>
    <t>Of the initial 2014 cohort, how many completed the program in more than four years but in five years or less (after Aug. 31, 2018 and by Aug. 31, 2019)</t>
  </si>
  <si>
    <t>Of the initial 2014 cohort, how many completed the program in more than five years but in six years or less (after Aug. 31, 2019 and by Aug. 31, 2020)</t>
  </si>
  <si>
    <t>Total graduating within six years (sum of lines D, E, and F)</t>
  </si>
  <si>
    <t>Six-year graduation rate for 2014 cohort (G divided by C)</t>
  </si>
  <si>
    <t>Fall 2013 Cohort</t>
  </si>
  <si>
    <t>Initial 2013 cohort of first-time, full-time, bachelor's (or equivalent) degree-seeking undergraduate students</t>
  </si>
  <si>
    <t>Of the initial 2013 cohort, how many did not persist and did not graduate for the following reasons: 
• Deceased
• Permanently Disabled
• Armed Forces
• Foreign Aid Service of the Federal Government
• Official church missions
• Report Total Allowable Exclusions</t>
  </si>
  <si>
    <t>Final 2013 cohort, after adjusting for allowable exclusions</t>
  </si>
  <si>
    <t>Of the initial 2013 cohort, how many completed the program in four years or less (by Aug. 31, 2017)</t>
  </si>
  <si>
    <t>Of the initial 2013 cohort, how many completed the program in more than four years but in five years or less (after Aug. 31, 2017 and by Aug. 31, 2018)</t>
  </si>
  <si>
    <t>Of the initial 2013 cohort, how many completed the program in more than five years but in six years or less (after Aug. 31, 2018 and by Aug. 31, 2019)</t>
  </si>
  <si>
    <t>Six-year graduation rate for 2013 cohort (G divided by C)</t>
  </si>
  <si>
    <t>Please provide data for the 2017 cohort if available. If 2017 cohort data are not available, provide data
for the 2016 cohort.</t>
  </si>
  <si>
    <t>2017 Cohort</t>
  </si>
  <si>
    <t>2016 Cohort</t>
  </si>
  <si>
    <t>Initial cohort, total of first-time, full-time degree/certificate-seeking students:</t>
  </si>
  <si>
    <t>Of the initial cohort, how many did not persist and did not graduate for the following reasons: 
• Death
• Permanently Disability
• Service in the armed forces, 
• Foreign aid service of the federal government
• Official church missions
• Report total allowable exclusions</t>
  </si>
  <si>
    <t>Final cohort, after adjusting for allowable exclusions:</t>
  </si>
  <si>
    <t>Completers of programs of less than two years duration (total):</t>
  </si>
  <si>
    <t>Completers of programs of less than two years within 150 percent of normal time:</t>
  </si>
  <si>
    <t>Completers of programs of at least two but less than four years (total):</t>
  </si>
  <si>
    <t>Completers of programs of at least two but less than four-years within 150 percent of normal time:</t>
  </si>
  <si>
    <t>Total transfers-out (within three years) to other institutions:</t>
  </si>
  <si>
    <t>Total transfers to two-year institutions:</t>
  </si>
  <si>
    <t>Total transfers to four-year institutions:</t>
  </si>
  <si>
    <t xml:space="preserve">Report for the cohort of all full-time, first-time bachelor’s (or equivalent) degree-seeking undergraduate students who entered in Fall 2019 (or the preceding </t>
  </si>
  <si>
    <t xml:space="preserve">summer term). </t>
  </si>
  <si>
    <t>•  The initial cohort may be adjusted for students who departed for the following reasons:</t>
  </si>
  <si>
    <t>* Death</t>
  </si>
  <si>
    <t>B22</t>
  </si>
  <si>
    <t>* Permanent Disability</t>
  </si>
  <si>
    <t>* Service in the armed forces</t>
  </si>
  <si>
    <t>* Foreign aid service of the federal government</t>
  </si>
  <si>
    <t>* Official church missions</t>
  </si>
  <si>
    <t>* No other adjustments to the initial cohort should be made.</t>
  </si>
  <si>
    <t>For the cohort of all full-time bachelor’s (or equivalent) degree-seeking undergraduate students who entered your institution as freshmen in Fall 2019 (or the preceding summer term), what percentage was enrolled at your institution as of the date your institution calculates its official enrollment in Fall 2020.</t>
  </si>
  <si>
    <t>C1-C2: Applications</t>
  </si>
  <si>
    <r>
      <t xml:space="preserve">(full- or part-time) in </t>
    </r>
    <r>
      <rPr>
        <b/>
        <sz val="12"/>
        <color theme="1"/>
        <rFont val="Calibri"/>
        <family val="2"/>
      </rPr>
      <t>Fall 2020</t>
    </r>
    <r>
      <rPr>
        <sz val="12"/>
        <color theme="1"/>
        <rFont val="Calibri"/>
        <family val="2"/>
      </rPr>
      <t>.</t>
    </r>
  </si>
  <si>
    <r>
      <rPr>
        <b/>
        <sz val="12"/>
        <color theme="1"/>
        <rFont val="Calibri"/>
        <family val="2"/>
      </rPr>
      <t>First-time, first-year (freshman) students:</t>
    </r>
    <r>
      <rPr>
        <sz val="12"/>
        <color theme="1"/>
        <rFont val="Calibri"/>
        <family val="2"/>
      </rPr>
      <t xml:space="preserve"> Provide the number of degree-seeking, first-time, first-year students who applied, were admitted, and enrolled </t>
    </r>
  </si>
  <si>
    <t>•  Include early decision, early action, and students who began studies during summer in this cohort.</t>
  </si>
  <si>
    <t>•  Applicants should include only those students who fulfilled the requirements for consideration for admission (i.e., who completed actionable applications)</t>
  </si>
  <si>
    <t xml:space="preserve">   and who have been notified of one of the following actions: admission, non-admission, placement on waiting list, or application withdrawn (by applicant or institution). </t>
  </si>
  <si>
    <t>•  Admitted applicants should include wait-listed students who were subsequently offered admission.</t>
  </si>
  <si>
    <t xml:space="preserve">Freshman wait-listed students </t>
  </si>
  <si>
    <t>(students who met admission requirements but whose final admission was contingent on space availability)</t>
  </si>
  <si>
    <t>If yes, please answer the questions below for Fall 2020 admissions:</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</si>
  <si>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</si>
  <si>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</si>
  <si>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</si>
  <si>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</si>
  <si>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</si>
  <si>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</si>
  <si>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t>Units
Required</t>
  </si>
  <si>
    <t>Units
Recommended</t>
  </si>
  <si>
    <t>C6-C7: Basis for Selection</t>
  </si>
  <si>
    <t>C8: SAT and ACT Policies</t>
  </si>
  <si>
    <t>If yes, place check marks in the appropriate boxes below to reflect your institution’s policies for use in admission for Fall 2022.</t>
  </si>
  <si>
    <r>
      <t xml:space="preserve">If your institution will make use of the ACT in admission decisions for first-time, first-year, degree-seeking applicants for </t>
    </r>
    <r>
      <rPr>
        <b/>
        <sz val="12"/>
        <color rgb="FF000000"/>
        <rFont val="Calibri"/>
        <family val="2"/>
      </rPr>
      <t>Fall 2022</t>
    </r>
    <r>
      <rPr>
        <sz val="12"/>
        <color indexed="8"/>
        <rFont val="Calibri"/>
        <family val="2"/>
      </rPr>
      <t xml:space="preserve">, please indicate which ONE </t>
    </r>
  </si>
  <si>
    <t>for Fall 2022 please indicate which ONE of the following applies (regardless of whether the Essay score will be used</t>
  </si>
  <si>
    <t>C9-C12: Freshman Profile</t>
  </si>
  <si>
    <r>
      <t xml:space="preserve">Provide percentages for </t>
    </r>
    <r>
      <rPr>
        <b/>
        <sz val="12"/>
        <color rgb="FF000000"/>
        <rFont val="Calibri"/>
        <family val="2"/>
      </rPr>
      <t>ALL enrolled, degree-seeking, full-time and part-time, first-time, first-year (freshman) students</t>
    </r>
    <r>
      <rPr>
        <sz val="12"/>
        <color indexed="8"/>
        <rFont val="Calibri"/>
        <family val="2"/>
      </rPr>
      <t xml:space="preserve"> enrolled in </t>
    </r>
    <r>
      <rPr>
        <b/>
        <sz val="12"/>
        <color rgb="FF000000"/>
        <rFont val="Calibri"/>
        <family val="2"/>
      </rPr>
      <t>Fall 2020</t>
    </r>
    <r>
      <rPr>
        <sz val="12"/>
        <color indexed="8"/>
        <rFont val="Calibri"/>
        <family val="2"/>
      </rPr>
      <t xml:space="preserve">, including </t>
    </r>
  </si>
  <si>
    <t>Percent and number of first-time, first-year (freshman) students enrolled in Fall 2020 who submitted national standardized (SAT/ACT) test scores.</t>
  </si>
  <si>
    <r>
      <t xml:space="preserve">•  Include information for </t>
    </r>
    <r>
      <rPr>
        <b/>
        <sz val="12"/>
        <rFont val="Calibri"/>
        <family val="2"/>
      </rPr>
      <t>ALL enrolled, degree-seeking, first-time, first-year (freshman) students who submitted test scores.</t>
    </r>
  </si>
  <si>
    <t xml:space="preserve">•  Do not include partial test scores (e.g., mathematics scores but not critical reading for a category of students) or combine other standardized test results </t>
  </si>
  <si>
    <t xml:space="preserve">   (such as TOEFL) in this item.</t>
  </si>
  <si>
    <t>•  Do not convert SAT scores to ACT scores and vice versa.</t>
  </si>
  <si>
    <t>•  If a student submitted multiple sets of scores for a single test, report this information according to how you use the data. For example:</t>
  </si>
  <si>
    <t>*  If you consider the highest scores from either submission, use the highest combination of scores (e.g., verbal from one submission, math from the other).</t>
  </si>
  <si>
    <t>*  If you average the scores, use the average to report the scores.</t>
  </si>
  <si>
    <t xml:space="preserve">For each assessment listed below, report the score that represents the 25th percentile (the score that 25 percent of the freshman population scored </t>
  </si>
  <si>
    <t>at or below) and the 75th percentile score (the score that 25 percent scored at or above).</t>
  </si>
  <si>
    <t>Assessment</t>
  </si>
  <si>
    <t>SAT Composite</t>
  </si>
  <si>
    <t>SAT Evidence-Based Reading and Writing</t>
  </si>
  <si>
    <t>Score Range</t>
  </si>
  <si>
    <t>1400-1600</t>
  </si>
  <si>
    <t>1200-1399</t>
  </si>
  <si>
    <t>1000-1199</t>
  </si>
  <si>
    <t>800-999</t>
  </si>
  <si>
    <t>600-799</t>
  </si>
  <si>
    <t>400-599</t>
  </si>
  <si>
    <t xml:space="preserve">Percentage of all enrolled, degree-seeking, first-time, first-year (freshman) students who had high school grade-point averages within each of </t>
  </si>
  <si>
    <t>the following ranges (using 4.0 scale).  Report information only for those students from whom you collected high school GPA.</t>
  </si>
  <si>
    <t>Percent who had GPA of 4.0</t>
  </si>
  <si>
    <t>Percent who had GPA between 3.75 and 3.99</t>
  </si>
  <si>
    <t>C13-C20: Admission Policies</t>
  </si>
  <si>
    <t>If your institution has waived its application fee for the Fall 2021 admission cycle please select no.</t>
  </si>
  <si>
    <t>Date</t>
  </si>
  <si>
    <r>
      <t xml:space="preserve">Notification to applicants of admission decision sent </t>
    </r>
    <r>
      <rPr>
        <i/>
        <sz val="12"/>
        <color rgb="FF000000"/>
        <rFont val="Calibri"/>
        <family val="2"/>
      </rPr>
      <t>(fill in one only)</t>
    </r>
  </si>
  <si>
    <r>
      <t xml:space="preserve">Reply policy for admitted applicants </t>
    </r>
    <r>
      <rPr>
        <i/>
        <sz val="12"/>
        <rFont val="Calibri"/>
        <family val="2"/>
      </rPr>
      <t>(fill in one only)</t>
    </r>
  </si>
  <si>
    <t>Does your institution allow high school students to enroll as full-time, first-time, first-year (freshman) students one year or more before high school graduation?</t>
  </si>
  <si>
    <t>C21-C22: Early Decision and Early Action Plans</t>
  </si>
  <si>
    <t>For the Fall 2020 entering class:</t>
  </si>
  <si>
    <t>D1-D2: Fall Applicants</t>
  </si>
  <si>
    <r>
      <rPr>
        <b/>
        <u/>
        <sz val="12"/>
        <rFont val="Calibri"/>
        <family val="2"/>
      </rPr>
      <t>Fall 2020</t>
    </r>
    <r>
      <rPr>
        <b/>
        <sz val="12"/>
        <rFont val="Calibri"/>
        <family val="2"/>
      </rPr>
      <t>.</t>
    </r>
  </si>
  <si>
    <t>enrolled in Fall 2020 who fit the  following categories:</t>
  </si>
  <si>
    <t>Provide 2021-2022 academic year costs of attendance for the following categories that are applicable to your institution.</t>
  </si>
  <si>
    <t xml:space="preserve">Check here if your institution's 2021-2022 academic year costs of attendance are not available at this time and provide an </t>
  </si>
  <si>
    <t xml:space="preserve">approximate date (i.e., month/day) when your institution's final 2021-2022 academic year costs of attendance will be available: </t>
  </si>
  <si>
    <t>Undergraduate full-time tuition, required fees, room and board</t>
  </si>
  <si>
    <t xml:space="preserve">year. (30 semester hours or 45 quarter hours for institutions that derive annual tuition by multiplying credit hour cost by </t>
  </si>
  <si>
    <t xml:space="preserve">number of credits). </t>
  </si>
  <si>
    <r>
      <t xml:space="preserve">List the typical tuition, required fees, and room and board for a full-time undergraduate student for the </t>
    </r>
    <r>
      <rPr>
        <b/>
        <sz val="12"/>
        <rFont val="Calibri"/>
        <family val="2"/>
      </rPr>
      <t>FULL 2021-2022</t>
    </r>
    <r>
      <rPr>
        <sz val="12"/>
        <rFont val="Calibri"/>
        <family val="2"/>
      </rPr>
      <t xml:space="preserve"> academic </t>
    </r>
  </si>
  <si>
    <t xml:space="preserve">•  A full academic year refers to the period of time generally extending from September to June; usually equated to two semesters,  </t>
  </si>
  <si>
    <t xml:space="preserve">    two trimesters, three quarters, or the period covered by a four-one-four plan.</t>
  </si>
  <si>
    <t xml:space="preserve">•  Room and board is defined as double occupancy and 19 meals per week or the maximum meal plan. </t>
  </si>
  <si>
    <t xml:space="preserve">    health, or activity fees.) </t>
  </si>
  <si>
    <t xml:space="preserve">•  Required fees include only charges that all full-time students must pay that are not included in tuition (e.g., registration, </t>
  </si>
  <si>
    <t>•  Do not include optional fees (e.g., parking, laboratory use).</t>
  </si>
  <si>
    <t>PRIVATE INSTITUTIONS</t>
  </si>
  <si>
    <t>Tuition:</t>
  </si>
  <si>
    <t>PUBLIC INSTITUTIONS</t>
  </si>
  <si>
    <t>FOR ALL INSTITUTIONS</t>
  </si>
  <si>
    <t>Tuition: In-district</t>
  </si>
  <si>
    <t>Tuition: In-state (out-of-district):</t>
  </si>
  <si>
    <t>Tuition: Out-of-state:</t>
  </si>
  <si>
    <t>Tuition: Non-resident alien</t>
  </si>
  <si>
    <t>Required Fees</t>
  </si>
  <si>
    <t>Room and Board (on-campus):</t>
  </si>
  <si>
    <t>Room Only (on-campus):</t>
  </si>
  <si>
    <t>Board Only (on-campus meal plan):</t>
  </si>
  <si>
    <t>G2</t>
  </si>
  <si>
    <t>G3</t>
  </si>
  <si>
    <t>G4</t>
  </si>
  <si>
    <t>Room and board total* </t>
  </si>
  <si>
    <t>*If your college cannot provide separate room and board figures for commuters not living at home.</t>
  </si>
  <si>
    <t>Out-of-state:</t>
  </si>
  <si>
    <t>In-state (out-of-district):</t>
  </si>
  <si>
    <t>In-district:</t>
  </si>
  <si>
    <t>PRIVATE INSTITUTIONS:</t>
  </si>
  <si>
    <t>NONRESIDENT ALIENS:</t>
  </si>
  <si>
    <t>Please refer to the following financial aid definitions when completing Section H.</t>
  </si>
  <si>
    <r>
      <t xml:space="preserve">Awarded aid: </t>
    </r>
    <r>
      <rPr>
        <sz val="12"/>
        <rFont val="Calibri"/>
        <family val="2"/>
      </rPr>
      <t>The dollar amounts offered to financial aid applicants.</t>
    </r>
  </si>
  <si>
    <r>
      <t xml:space="preserve">Financial aid applicant: </t>
    </r>
    <r>
      <rPr>
        <sz val="12"/>
        <rFont val="Calibri"/>
        <family val="2"/>
      </rPr>
      <t>Any applicant who submits any one of the institutionally required financial aid applications/forms, such as the FAFSA.</t>
    </r>
  </si>
  <si>
    <r>
      <rPr>
        <b/>
        <sz val="12"/>
        <rFont val="Calibri"/>
        <family val="2"/>
      </rPr>
      <t>Indebtedness:</t>
    </r>
    <r>
      <rPr>
        <sz val="12"/>
        <rFont val="Calibri"/>
        <family val="2"/>
      </rPr>
      <t xml:space="preserve"> Aggregate dollar amount borrowed through any loan program (federal, state, subsidized, unsubsidized, private, etc.; excluding parent loans) </t>
    </r>
  </si>
  <si>
    <t>while the student was enrolled at an institution. Student loans co-signed by a parent are assumed to be the responsibility of the student and should be included.</t>
  </si>
  <si>
    <r>
      <rPr>
        <b/>
        <sz val="12"/>
        <rFont val="Calibri"/>
        <family val="2"/>
      </rPr>
      <t>Institutional scholarships and grants:</t>
    </r>
    <r>
      <rPr>
        <sz val="12"/>
        <rFont val="Calibri"/>
        <family val="2"/>
      </rPr>
      <t xml:space="preserve"> Endowed scholarships, annual gifts and tuition funded grants for which the institution determines the recipient.</t>
    </r>
  </si>
  <si>
    <r>
      <rPr>
        <b/>
        <sz val="12"/>
        <rFont val="Calibri"/>
        <family val="2"/>
      </rPr>
      <t>Financial need:</t>
    </r>
    <r>
      <rPr>
        <sz val="12"/>
        <rFont val="Calibri"/>
        <family val="2"/>
      </rPr>
      <t xml:space="preserve"> As determined by your institution using the federal methodology and/or your institution's own standards.</t>
    </r>
  </si>
  <si>
    <r>
      <rPr>
        <b/>
        <sz val="12"/>
        <rFont val="Calibri"/>
        <family val="2"/>
      </rPr>
      <t>Need-based aid:</t>
    </r>
    <r>
      <rPr>
        <sz val="12"/>
        <rFont val="Calibri"/>
        <family val="2"/>
      </rPr>
      <t xml:space="preserve"> College-funded or college-administered award from institutional, state, federal, or other sources for which a student must have financial need </t>
    </r>
  </si>
  <si>
    <t>to qualify. This includes both institutional and non-institutional student aid (grants, jobs, and loans).</t>
  </si>
  <si>
    <r>
      <rPr>
        <b/>
        <sz val="12"/>
        <rFont val="Calibri"/>
        <family val="2"/>
      </rPr>
      <t>Need-based scholarship or grant aid:</t>
    </r>
    <r>
      <rPr>
        <sz val="12"/>
        <rFont val="Calibri"/>
        <family val="2"/>
      </rPr>
      <t xml:space="preserve"> Scholarships and grants from institutional, state, federal, or other sources for which a student must have financial </t>
    </r>
  </si>
  <si>
    <t>need to qualify.</t>
  </si>
  <si>
    <r>
      <rPr>
        <b/>
        <sz val="12"/>
        <rFont val="Calibri"/>
        <family val="2"/>
      </rPr>
      <t>Need-based self-help aid:</t>
    </r>
    <r>
      <rPr>
        <sz val="12"/>
        <rFont val="Calibri"/>
        <family val="2"/>
      </rPr>
      <t xml:space="preserve"> Loans and jobs from institutional, state, federal, or other sources for which a student must demonstrate financial need to qualify.</t>
    </r>
  </si>
  <si>
    <r>
      <rPr>
        <b/>
        <sz val="12"/>
        <rFont val="Calibri"/>
        <family val="2"/>
      </rPr>
      <t>Non-need-based scholarship or grant aid:</t>
    </r>
    <r>
      <rPr>
        <sz val="12"/>
        <rFont val="Calibri"/>
        <family val="2"/>
      </rPr>
      <t xml:space="preserve"> Scholarships and grants, gifts, or merit-based aid from institutional, state, federal, or other sources (including </t>
    </r>
  </si>
  <si>
    <t xml:space="preserve">unrestricted funds or gifts and endowment income) awarded solely on the basis of academic achievement, merit, or any other non-need-based reason. </t>
  </si>
  <si>
    <t xml:space="preserve">When reporting questions H1 and H2, non-need-based aid that is used to meet need should be counted as need-based aid. </t>
  </si>
  <si>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</si>
  <si>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</si>
  <si>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</si>
  <si>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</si>
  <si>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</si>
  <si>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</si>
  <si>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</si>
  <si>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</si>
  <si>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</si>
  <si>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2"/>
        <rFont val="Calibri"/>
        <family val="2"/>
      </rPr>
      <t>Non-need-based self-help aid:</t>
    </r>
    <r>
      <rPr>
        <sz val="12"/>
        <rFont val="Calibri"/>
        <family val="2"/>
      </rPr>
      <t xml:space="preserve"> Loans and jobs from institutional, state, or other sources for which a student need not demonstrate financial need to qualify.</t>
    </r>
  </si>
  <si>
    <r>
      <rPr>
        <b/>
        <sz val="12"/>
        <rFont val="Calibri"/>
        <family val="2"/>
      </rPr>
      <t>Private student loans:</t>
    </r>
    <r>
      <rPr>
        <sz val="12"/>
        <rFont val="Calibri"/>
        <family val="2"/>
      </rPr>
      <t xml:space="preserve"> A nonfederal loan made by a lender such as a bank, credit union or private lender used to pay for up to the annual cost of education, </t>
    </r>
  </si>
  <si>
    <t>less any financial aid received.</t>
  </si>
  <si>
    <t>scholarships). The institution may process paperwork to receive the dollars, but it has no role in determining the recipient or the dollar amount awarded.</t>
  </si>
  <si>
    <r>
      <rPr>
        <b/>
        <sz val="12"/>
        <rFont val="Calibri"/>
        <family val="2"/>
      </rPr>
      <t>External scholarships and grants:</t>
    </r>
    <r>
      <rPr>
        <sz val="12"/>
        <rFont val="Calibri"/>
        <family val="2"/>
      </rPr>
      <t xml:space="preserve"> Scholarships and grants received from outside (private) sources that students bring with them (e.g., Kiwanis, National Merit </t>
    </r>
  </si>
  <si>
    <r>
      <rPr>
        <b/>
        <sz val="12"/>
        <rFont val="Calibri"/>
        <family val="2"/>
      </rPr>
      <t>Work study and employment:</t>
    </r>
    <r>
      <rPr>
        <sz val="12"/>
        <rFont val="Calibri"/>
        <family val="2"/>
      </rPr>
      <t xml:space="preserve"> Federal and state work study aid, and any employment packaged by your institution in financial aid awards.</t>
    </r>
  </si>
  <si>
    <t>DO NOT INCLUDE ANY AID RELATED TO THE CARES ACT OR UNIQUE THE COVID-19 PANDEMIC</t>
  </si>
  <si>
    <t xml:space="preserve">Enter total dollar amounts awarded to enrolled full-time and less than full-time degree-seeking undergraduates (using the same cohort reported in CDS Question B1, </t>
  </si>
  <si>
    <t>“total degree-seeking” undergraduates) in the following categories.</t>
  </si>
  <si>
    <t xml:space="preserve">•  If the data being reported are final figures for the 2019-2020 academic year (see the next item below), 
      use the 2019-2020 academic year's CDS Question </t>
  </si>
  <si>
    <t xml:space="preserve">   B1 cohort.</t>
  </si>
  <si>
    <t xml:space="preserve">•  Include aid awarded to international students (i.e., those not qualifying for federal aid). </t>
  </si>
  <si>
    <t>•  Aid that is non-need-based but that was used to meet need should be reported in the need-based aid column.</t>
  </si>
  <si>
    <t xml:space="preserve">•  For a suggested order of precedence in assigning categories of aid to cover need, see the entry for “non-need-based scholarship or grant aid” on the last page </t>
  </si>
  <si>
    <t xml:space="preserve">   of the definitions section.</t>
  </si>
  <si>
    <r>
      <t xml:space="preserve">•  </t>
    </r>
    <r>
      <rPr>
        <b/>
        <sz val="12"/>
        <color rgb="FFC00000"/>
        <rFont val="Calibri"/>
        <family val="2"/>
      </rPr>
      <t>Do NOT include any aid related to the CARES Act or unique to the COVID-19 pandemic.</t>
    </r>
  </si>
  <si>
    <t>2020-2021 estimated</t>
  </si>
  <si>
    <t>2019-2020 Final</t>
  </si>
  <si>
    <r>
      <t xml:space="preserve">Indicate the academic year for which data are reported for items </t>
    </r>
    <r>
      <rPr>
        <b/>
        <sz val="12"/>
        <color rgb="FF000000"/>
        <rFont val="Calibri"/>
        <family val="2"/>
      </rPr>
      <t>H1, H2, H2A,</t>
    </r>
    <r>
      <rPr>
        <sz val="12"/>
        <color indexed="8"/>
        <rFont val="Calibri"/>
        <family val="2"/>
      </rPr>
      <t xml:space="preserve"> and </t>
    </r>
    <r>
      <rPr>
        <b/>
        <sz val="12"/>
        <color rgb="FF000000"/>
        <rFont val="Calibri"/>
        <family val="2"/>
      </rPr>
      <t>H6</t>
    </r>
    <r>
      <rPr>
        <sz val="12"/>
        <color indexed="8"/>
        <rFont val="Calibri"/>
        <family val="2"/>
      </rPr>
      <t xml:space="preserve"> below:</t>
    </r>
  </si>
  <si>
    <t>Institutional: Endowed scholarships, annual gifts and tuition funded grants, awarded by the college, excluding athletic aid and tuition waivers (which are reported below).</t>
  </si>
  <si>
    <t>Scholarships/grants from external sources (e.g., Kiwanis, National Merit) not awarded by the college</t>
  </si>
  <si>
    <t>State and other (e.g., institutional) work-study/employment (Note: Excludes Federal Work-Study captured above.)</t>
  </si>
  <si>
    <t>financial aid from any source.</t>
  </si>
  <si>
    <r>
      <rPr>
        <b/>
        <sz val="12"/>
        <rFont val="Calibri"/>
        <family val="2"/>
      </rPr>
      <t>Number of Enrolled Students Awarded Aid:</t>
    </r>
    <r>
      <rPr>
        <sz val="12"/>
        <rFont val="Calibri"/>
        <family val="2"/>
      </rPr>
      <t xml:space="preserve"> List the number of degree-seeking full-time and less-than-full-time undergraduates who applied for and were awarded </t>
    </r>
  </si>
  <si>
    <r>
      <t xml:space="preserve">•  </t>
    </r>
    <r>
      <rPr>
        <u/>
        <sz val="12"/>
        <color theme="1"/>
        <rFont val="Calibri"/>
        <family val="2"/>
      </rPr>
      <t>Numbers should reflect the cohort awarded the dollars reported in H1.</t>
    </r>
  </si>
  <si>
    <r>
      <t xml:space="preserve">•  </t>
    </r>
    <r>
      <rPr>
        <b/>
        <sz val="12"/>
        <rFont val="Calibri"/>
        <family val="2"/>
      </rPr>
      <t>Aid that is non-need-based but that was used to meet need should be counted as need-based aid.</t>
    </r>
  </si>
  <si>
    <t>•  In the chart below, students may be counted in more than one row, and full-time freshmen 
      should also be counted as full-time undergraduates.</t>
  </si>
  <si>
    <t>I</t>
  </si>
  <si>
    <t>J</t>
  </si>
  <si>
    <t>K</t>
  </si>
  <si>
    <t>L</t>
  </si>
  <si>
    <t>M</t>
  </si>
  <si>
    <t>Number of degree-seeking undergraduate students (CDS Item B1 if reporting on Fall 2020 cohort)</t>
  </si>
  <si>
    <t>Number of students in line a who applied for need-based financial aid</t>
  </si>
  <si>
    <t>Number of students in line b who were determined to have financial need</t>
  </si>
  <si>
    <t>Number of students in line c who were awarded any financial aid</t>
  </si>
  <si>
    <t>Number of students in line d who were awarded any need-based scholarship or grant aid</t>
  </si>
  <si>
    <t>Number of students in line d who were awarded any need-based self-help aid</t>
  </si>
  <si>
    <t>Number of students in line d who were awarded any non-need-based scholarship or grant aid</t>
  </si>
  <si>
    <t>Number of students in line d whose need was fully met (exclude PLUS loans, unsubsidized loans, and private alternative loans)</t>
  </si>
  <si>
    <t>On average, the percentage of need that was met of students who were awarded any need-based aid. Exclude any aid that was awarded in excess of need as well as any resources that were awarded to replace EFC (PLUS loans, unsubsidized loans, and private alternative loans)</t>
  </si>
  <si>
    <t>The average financial aid package of those in line d. Exclude any resources that were awarded to replace EFC (PLUS loans, unsubsidized loans, and private alternative loans)</t>
  </si>
  <si>
    <t>Average need-based scholarship and grant award of those in line e</t>
  </si>
  <si>
    <t>Average need-based self-help award (excluding PLUS loans, unsubsidized loans, and private alternative loans) of those in line f</t>
  </si>
  <si>
    <t>Average need-based loan (excluding PLUS loans, unsubsidized loans, and private alternative loans) of those in line f who were awarded a need-based loan</t>
  </si>
  <si>
    <r>
      <rPr>
        <b/>
        <sz val="12"/>
        <rFont val="Calibri"/>
        <family val="2"/>
      </rPr>
      <t>Number of Enrolled Students Awarded Non-need-based Scholarships and Grants:</t>
    </r>
    <r>
      <rPr>
        <sz val="12"/>
        <rFont val="Calibri"/>
        <family val="2"/>
      </rPr>
      <t xml:space="preserve"> List the number of degree-seeking full-time and less-than-full-time </t>
    </r>
  </si>
  <si>
    <t>undergraduates who had no financial need and who were awarded institutional non-need-based scholarship or grant aid.</t>
  </si>
  <si>
    <t>•  Numbers should reflect the cohort awarded the dollars reported in H1.</t>
  </si>
  <si>
    <t>•  In the chart below, students may be counted in more than one row, and full-time freshmen should also be counted as full-time undergraduates.</t>
  </si>
  <si>
    <t>N</t>
  </si>
  <si>
    <t>O</t>
  </si>
  <si>
    <t>P</t>
  </si>
  <si>
    <t>Q</t>
  </si>
  <si>
    <t>Number of students in line a who had no financial need and who were awarded institutional non-need-based scholarship or grant aid (exclude those who were awarded athletic awards and tuition benefits)</t>
  </si>
  <si>
    <t>Average dollar amount of institutional non-need-based scholarship and grant aid awarded to students in line n</t>
  </si>
  <si>
    <t>Number of students in line a who were awarded an institutional non-need-based athletic scholarship or grant</t>
  </si>
  <si>
    <t>Average dollar amount of institutional non-need-based athletic scholarships and grants awarded to students in line p</t>
  </si>
  <si>
    <t xml:space="preserve">* 2020 undergraduate class: all students who started at your institution as first- time students and received a bachelor's degree between </t>
  </si>
  <si>
    <t>July 1, 2019 and June 30, 2020.</t>
  </si>
  <si>
    <r>
      <t xml:space="preserve">* </t>
    </r>
    <r>
      <rPr>
        <b/>
        <sz val="12"/>
        <color rgb="FFC00000"/>
        <rFont val="Calibri"/>
        <family val="2"/>
      </rPr>
      <t>Any aid related to the CARE Act or unique the COVID-19 pandemic.</t>
    </r>
  </si>
  <si>
    <t>H4</t>
  </si>
  <si>
    <t>Provide the number of students in the 2020 undergraduate class who started at your institution as first-time students and received a bachelor's degree between July 1, 2019 and June 30, 2020. Exclude students who transferred into your institution</t>
  </si>
  <si>
    <t xml:space="preserve">•  The “Average per-undergraduate-borrower cumulative principal borrowed,” is designed to provide better information about student borrowing from federal  </t>
  </si>
  <si>
    <t xml:space="preserve">    and nonfederal (institutional, state, commercial) sources.</t>
  </si>
  <si>
    <t xml:space="preserve">•  The numbers, percentages, and averages for each row should be based only on the loan source specified for the particular row. For example, the federal loans  </t>
  </si>
  <si>
    <t xml:space="preserve">    average (row b) should only be the cumulative average of federal loans and the private loans average (row e) should only be the cumulative average of private loans.</t>
  </si>
  <si>
    <t>Source/Type of Loan</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</si>
  <si>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</si>
  <si>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</si>
  <si>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</si>
  <si>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</si>
  <si>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</si>
  <si>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</si>
  <si>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</si>
  <si>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Are these policies related to the COVID-19 pandemic?</t>
  </si>
  <si>
    <t xml:space="preserve">Please report the number of instructional faculty members in each category for Fall 2020. Include faculty who are on your </t>
  </si>
  <si>
    <r>
      <rPr>
        <b/>
        <i/>
        <sz val="12"/>
        <rFont val="Calibri"/>
        <family val="2"/>
      </rPr>
      <t>Full-time instructional faculty:</t>
    </r>
    <r>
      <rPr>
        <i/>
        <sz val="12"/>
        <rFont val="Calibri"/>
        <family val="2"/>
      </rPr>
      <t xml:space="preserve"> </t>
    </r>
    <r>
      <rPr>
        <sz val="12"/>
        <rFont val="Calibri"/>
        <family val="2"/>
      </rPr>
      <t>faculty employed on a full-time basis for instruction (including those with released time for research)</t>
    </r>
  </si>
  <si>
    <r>
      <rPr>
        <b/>
        <i/>
        <sz val="12"/>
        <rFont val="Calibri"/>
        <family val="2"/>
      </rPr>
      <t>Minority faculty:</t>
    </r>
    <r>
      <rPr>
        <sz val="12"/>
        <rFont val="Calibri"/>
        <family val="2"/>
      </rPr>
      <t xml:space="preserve"> includes faculty who designate themselves as Black, non-Hispanic; American Indian or Alaska Native; Asian, </t>
    </r>
  </si>
  <si>
    <r>
      <rPr>
        <b/>
        <i/>
        <sz val="12"/>
        <rFont val="Calibri"/>
        <family val="2"/>
      </rPr>
      <t>Doctorate:</t>
    </r>
    <r>
      <rPr>
        <sz val="12"/>
        <rFont val="Calibri"/>
        <family val="2"/>
      </rPr>
      <t xml:space="preserve"> includes such degrees as Doctor of Philosophy, Doctor of Education, Doctor of Juridical Science, and Doctor of Public Health </t>
    </r>
  </si>
  <si>
    <r>
      <rPr>
        <b/>
        <i/>
        <sz val="12"/>
        <rFont val="Calibri"/>
        <family val="2"/>
      </rPr>
      <t>Terminal degree:</t>
    </r>
    <r>
      <rPr>
        <sz val="12"/>
        <rFont val="Calibri"/>
        <family val="2"/>
      </rPr>
      <t xml:space="preserve"> the highest degree in a field: example, M. Arch (architecture) and MFA (master of fine arts).</t>
    </r>
  </si>
  <si>
    <t>Total number of instructional faculty</t>
  </si>
  <si>
    <t>Total number who are members of minority groups</t>
  </si>
  <si>
    <t>Total number who are women</t>
  </si>
  <si>
    <t>Total number who are men</t>
  </si>
  <si>
    <t>Total number who are nonresident aliens (international)</t>
  </si>
  <si>
    <t>Total number with doctorate, or other terminal degree</t>
  </si>
  <si>
    <t>Total number whose highest degree is a master’s but not a terminal master’s</t>
  </si>
  <si>
    <t>Total number whose highest degree is a bachelor’s</t>
  </si>
  <si>
    <t>Total number whose highest degree is unknown or other (Note: Items f, g, h, and i must sum up to item a.)</t>
  </si>
  <si>
    <t>Total number in stand-alone graduate/professional programs in which faculty teach virtually only graduate-level students</t>
  </si>
  <si>
    <t xml:space="preserve">Report the Fall 2020 ratio of full-time equivalent students (full-time plus 1/3 part time) to full-time equivalent instructional faculty </t>
  </si>
  <si>
    <t>Fall 2020 Student to Faculty ratio</t>
  </si>
  <si>
    <t>In the table below, please use the following definitions to report information about the size of classes and class sections offered in the Fall 2020 term.</t>
  </si>
  <si>
    <t>•  Please include classes that have been moved online in response to the COVID-19 pandemic.</t>
  </si>
  <si>
    <t>Degrees conferred between July 1, 2019 and June 30, 2020</t>
  </si>
  <si>
    <t>01</t>
  </si>
  <si>
    <t>03</t>
  </si>
  <si>
    <t>04</t>
  </si>
  <si>
    <t>05</t>
  </si>
  <si>
    <t>09</t>
  </si>
  <si>
    <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</si>
  <si>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</si>
  <si>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</si>
  <si>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</si>
  <si>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</si>
  <si>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t xml:space="preserve">American Indian or Alaska Native: </t>
    </r>
    <r>
      <rPr>
        <sz val="9"/>
        <rFont val="Times New Roman"/>
        <family val="1"/>
      </rPr>
      <t>A person having origins in any of the original peoples of North and South America (including Central America) and maintaining tribal affiliation or community attachment.</t>
    </r>
  </si>
  <si>
    <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</si>
  <si>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</si>
  <si>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</si>
  <si>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Times New Roman"/>
        <family val="1"/>
      </rPr>
      <t>An award that normally requires at least two but less than four years of full-time equivalent college work.</t>
    </r>
  </si>
  <si>
    <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</si>
  <si>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</si>
  <si>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t xml:space="preserve">Board (charges): </t>
    </r>
    <r>
      <rPr>
        <sz val="9"/>
        <color rgb="FF000000"/>
        <rFont val="Times New Roman"/>
        <family val="1"/>
      </rPr>
      <t>Assume average cost for 19 meals per week or the maximum meal plan.</t>
    </r>
  </si>
  <si>
    <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</si>
  <si>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Times New Roman"/>
        <family val="1"/>
      </rPr>
      <t>The method by which an institution structures most of its courses for the academic year.</t>
    </r>
  </si>
  <si>
    <r>
      <t>Campus Ministry:</t>
    </r>
    <r>
      <rPr>
        <sz val="9"/>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</si>
  <si>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</si>
  <si>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Times New Roman"/>
        <family val="1"/>
      </rPr>
      <t>One year of study or the equivalent in a secondary school subject.</t>
    </r>
  </si>
  <si>
    <r>
      <t xml:space="preserve">Certificate: </t>
    </r>
    <r>
      <rPr>
        <sz val="9"/>
        <color rgb="FF000000"/>
        <rFont val="Times New Roman"/>
        <family val="1"/>
      </rPr>
      <t xml:space="preserve">See </t>
    </r>
    <r>
      <rPr>
        <b/>
        <sz val="9"/>
        <color rgb="FF000000"/>
        <rFont val="Times New Roman"/>
        <family val="1"/>
      </rPr>
      <t>Postsecondary award, certificate, or diploma.</t>
    </r>
  </si>
  <si>
    <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</si>
  <si>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</si>
  <si>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</si>
  <si>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</si>
  <si>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</si>
  <si>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9"/>
        <color rgb="FF000000"/>
        <rFont val="Times New Roman"/>
        <family val="1"/>
      </rPr>
      <t>A unit of measure that represents an hour of scheduled instruction given to students. Also referred to as contact hour.</t>
    </r>
  </si>
  <si>
    <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</si>
  <si>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</si>
  <si>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</si>
  <si>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t xml:space="preserve">*Counseling service: </t>
    </r>
    <r>
      <rPr>
        <sz val="9"/>
        <color rgb="FF000000"/>
        <rFont val="Times New Roman"/>
        <family val="1"/>
      </rPr>
      <t>Activities designed to assist students in making plans and decisions related to their education, career, or personal development.</t>
    </r>
  </si>
  <si>
    <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</si>
  <si>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</si>
  <si>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</si>
  <si>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Times New Roman"/>
        <family val="1"/>
      </rPr>
      <t>A system whereby students enrolled at one institution may take courses at another institution without having to apply to the second institution.</t>
    </r>
  </si>
  <si>
    <r>
      <t xml:space="preserve">Deferred admission: </t>
    </r>
    <r>
      <rPr>
        <sz val="9"/>
        <color rgb="FF000000"/>
        <rFont val="Times New Roman"/>
        <family val="1"/>
      </rPr>
      <t>The practice of permitting admitted students to postpone enrollment, usually for a period of one academic term or one year.</t>
    </r>
  </si>
  <si>
    <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</si>
  <si>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</si>
  <si>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</si>
  <si>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Times New Roman"/>
        <family val="1"/>
      </rPr>
      <t xml:space="preserve">See </t>
    </r>
    <r>
      <rPr>
        <b/>
        <sz val="9"/>
        <color rgb="FF000000"/>
        <rFont val="Times New Roman"/>
        <family val="1"/>
      </rPr>
      <t>Postsecondary award, certificate, or diploma.</t>
    </r>
  </si>
  <si>
    <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</si>
  <si>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t>Doctor’s degree-research/scholarship</t>
    </r>
    <r>
      <rPr>
        <sz val="9"/>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</si>
  <si>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</si>
  <si>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rFont val="Times New Roman"/>
        <family val="1"/>
      </rPr>
      <t>: A doctor’s degree that does not meet the definition of a doctor’s degree - research/scholarship or a doctor’s degree - professional practice.</t>
    </r>
  </si>
  <si>
    <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</si>
  <si>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</si>
  <si>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</si>
  <si>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</si>
  <si>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</si>
  <si>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Times New Roman"/>
        <family val="1"/>
      </rPr>
      <t>A course of study designed specifically for students whose native language is not English.</t>
    </r>
  </si>
  <si>
    <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</si>
  <si>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</si>
  <si>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</si>
  <si>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</si>
  <si>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</si>
  <si>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</si>
  <si>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Freshman: </t>
    </r>
    <r>
      <rPr>
        <sz val="9"/>
        <color rgb="FF000000"/>
        <rFont val="Times New Roman"/>
        <family val="1"/>
      </rPr>
      <t>A first-year undergraduate student.</t>
    </r>
  </si>
  <si>
    <r>
      <t xml:space="preserve">*Freshman/new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</si>
  <si>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Full-time student (undergraduate): </t>
    </r>
    <r>
      <rPr>
        <sz val="9"/>
        <color rgb="FF000000"/>
        <rFont val="Times New Roman"/>
        <family val="1"/>
      </rPr>
      <t>A student enrolled for 12 or more semester credits, 12 or more quarter credits, or 24 or more clock hours a week each term.</t>
    </r>
  </si>
  <si>
    <r>
      <t xml:space="preserve">Geographical residence (as admission factor): </t>
    </r>
    <r>
      <rPr>
        <sz val="9"/>
        <color rgb="FF000000"/>
        <rFont val="Times New Roman"/>
        <family val="1"/>
      </rPr>
      <t>Special consideration in the admission process given to students from a particular region, state, or country of residence.</t>
    </r>
  </si>
  <si>
    <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</si>
  <si>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Times New Roman"/>
        <family val="1"/>
      </rPr>
      <t>A student who holds a bachelor’s or equivalent, and is taking courses at the post-baccalaureate level.</t>
    </r>
  </si>
  <si>
    <r>
      <t xml:space="preserve">*Health services: </t>
    </r>
    <r>
      <rPr>
        <sz val="9"/>
        <color rgb="FF000000"/>
        <rFont val="Times New Roman"/>
        <family val="1"/>
      </rPr>
      <t>Free or low cost on-campus primary and preventive health care available to students.</t>
    </r>
  </si>
  <si>
    <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</si>
  <si>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</si>
  <si>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</si>
  <si>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</si>
  <si>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</si>
  <si>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 alien.</t>
    </r>
  </si>
  <si>
    <r>
      <t xml:space="preserve">International student group: </t>
    </r>
    <r>
      <rPr>
        <sz val="9"/>
        <rFont val="Times New Roman"/>
        <family val="1"/>
      </rPr>
      <t>Student groups that facilitate cultural dialogue, support a diverse campus, assist international students in acclimation and creating a social network.</t>
    </r>
    <r>
      <rPr>
        <sz val="9"/>
        <color rgb="FF0000FF"/>
        <rFont val="Arial"/>
        <family val="2"/>
      </rPr>
      <t> </t>
    </r>
  </si>
  <si>
    <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</si>
  <si>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</si>
  <si>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t xml:space="preserve">*Legal services: </t>
    </r>
    <r>
      <rPr>
        <sz val="9"/>
        <color rgb="FF000000"/>
        <rFont val="Times New Roman"/>
        <family val="1"/>
      </rPr>
      <t>Free or low cost legal advice for a range of issues (personal and other).</t>
    </r>
  </si>
  <si>
    <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</si>
  <si>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t>Master's degree</t>
    </r>
    <r>
      <rPr>
        <sz val="9"/>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</si>
  <si>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Times New Roman"/>
        <family val="1"/>
      </rPr>
      <t>Special consideration in the admission process for members of designated racial/ethnic minority groups.</t>
    </r>
  </si>
  <si>
    <r>
      <t xml:space="preserve">*Minority student center: </t>
    </r>
    <r>
      <rPr>
        <sz val="9"/>
        <color rgb="FF000000"/>
        <rFont val="Times New Roman"/>
        <family val="1"/>
      </rPr>
      <t>Center with programs, activities, and/or services intended to enhance the college experience of students of color.</t>
    </r>
  </si>
  <si>
    <r>
      <t xml:space="preserve">Model United Nations: </t>
    </r>
    <r>
      <rPr>
        <sz val="9"/>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</si>
  <si>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</si>
  <si>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alien: </t>
    </r>
    <r>
      <rPr>
        <sz val="9"/>
        <color rgb="FF000000"/>
        <rFont val="Times New Roman"/>
        <family val="1"/>
      </rPr>
      <t>A person who is not a citizen or national of the United States and who is in this country on a visa or temporary basis and does not have the right to remain indefinitely.</t>
    </r>
  </si>
  <si>
    <r>
      <t xml:space="preserve">*On-campus day care: </t>
    </r>
    <r>
      <rPr>
        <sz val="9"/>
        <color rgb="FF000000"/>
        <rFont val="Times New Roman"/>
        <family val="1"/>
      </rPr>
      <t>Licensed day care for students’ children (usually age 3 and up); usually for a fee.</t>
    </r>
  </si>
  <si>
    <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</si>
  <si>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Times New Roman"/>
        <family val="1"/>
      </rPr>
      <t>Include average costs for clothing, laundry, entertainment, medical (if not a required fee), and furnishings.</t>
    </r>
  </si>
  <si>
    <r>
      <t xml:space="preserve">Out-of-state tuition: </t>
    </r>
    <r>
      <rPr>
        <sz val="9"/>
        <color rgb="FF000000"/>
        <rFont val="Times New Roman"/>
        <family val="1"/>
      </rPr>
      <t>The tuition charged by institutions to those students who do not meet the institution’s or state’s residency requirements.</t>
    </r>
  </si>
  <si>
    <r>
      <t xml:space="preserve">Part-time student (undergraduate): </t>
    </r>
    <r>
      <rPr>
        <sz val="9"/>
        <color rgb="FF000000"/>
        <rFont val="Times New Roman"/>
        <family val="1"/>
      </rPr>
      <t>A student enrolled for fewer than 12 credits per semester or quarter, or fewer than 24 clock hours a week each term.</t>
    </r>
  </si>
  <si>
    <r>
      <t>*Personal counseling</t>
    </r>
    <r>
      <rPr>
        <sz val="9"/>
        <color rgb="FF000000"/>
        <rFont val="Times New Roman"/>
        <family val="1"/>
      </rPr>
      <t>: One-on-one or group counseling with trained professionals for students who want to explore personal, educational, or vocational issues.</t>
    </r>
  </si>
  <si>
    <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</si>
  <si>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</si>
  <si>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</si>
  <si>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</si>
  <si>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</si>
  <si>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</si>
  <si>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</si>
  <si>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</si>
  <si>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</si>
  <si>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Times New Roman"/>
        <family val="1"/>
      </rPr>
      <t>See</t>
    </r>
    <r>
      <rPr>
        <b/>
        <sz val="9"/>
        <color rgb="FF000000"/>
        <rFont val="Times New Roman"/>
        <family val="1"/>
      </rPr>
      <t xml:space="preserve"> Private for-profit institution.</t>
    </r>
  </si>
  <si>
    <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</si>
  <si>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</si>
  <si>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</si>
  <si>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</si>
  <si>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</si>
  <si>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</si>
  <si>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Times New Roman"/>
        <family val="1"/>
      </rPr>
      <t>One-on-one or group counseling with trained professionals for students who want to explore religious problems or issues.</t>
    </r>
  </si>
  <si>
    <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</si>
  <si>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</si>
  <si>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9"/>
        <color rgb="FF000000"/>
        <rFont val="Times New Roman"/>
        <family val="1"/>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</si>
  <si>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9"/>
        <color rgb="FF000000"/>
        <rFont val="Times New Roman"/>
        <family val="1"/>
      </rPr>
      <t>Assume double occupancy in institutional housing and 19 meals per week (or maximum meal plan).</t>
    </r>
  </si>
  <si>
    <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</si>
  <si>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</si>
  <si>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t xml:space="preserve">Student-designed major: </t>
    </r>
    <r>
      <rPr>
        <sz val="9"/>
        <color rgb="FF000000"/>
        <rFont val="Times New Roman"/>
        <family val="1"/>
      </rPr>
      <t>A program of study based on individual interests, designed with the assistance of an adviser.</t>
    </r>
  </si>
  <si>
    <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</si>
  <si>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</si>
  <si>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</si>
  <si>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</si>
  <si>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</si>
  <si>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</si>
  <si>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</si>
  <si>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t xml:space="preserve">Trimester calendar system: </t>
    </r>
    <r>
      <rPr>
        <sz val="9"/>
        <color rgb="FF000000"/>
        <rFont val="Times New Roman"/>
        <family val="1"/>
      </rPr>
      <t>An academic year consisting of 3 terms of about 15 weeks each.</t>
    </r>
  </si>
  <si>
    <r>
      <t xml:space="preserve">Tuition: </t>
    </r>
    <r>
      <rPr>
        <sz val="9"/>
        <color rgb="FF000000"/>
        <rFont val="Times New Roman"/>
        <family val="1"/>
      </rPr>
      <t xml:space="preserve">Amount of money charged to students for instructional services. Tuition may be charged per term, per course, or per credit. </t>
    </r>
  </si>
  <si>
    <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</si>
  <si>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Times New Roman"/>
        <family val="1"/>
      </rPr>
      <t>a standard of measurement representing hours of academic instruction (e.g., semester credit, quarter credit, clock hour).</t>
    </r>
  </si>
  <si>
    <r>
      <t xml:space="preserve">Undergraduate: </t>
    </r>
    <r>
      <rPr>
        <sz val="9"/>
        <color rgb="FF000000"/>
        <rFont val="Times New Roman"/>
        <family val="1"/>
      </rPr>
      <t>A student enrolled in a four- or five-year bachelor’s degree program, an associate degree program, or a vocational or technical program below the baccalaureate.</t>
    </r>
  </si>
  <si>
    <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</si>
  <si>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Times New Roman"/>
        <family val="1"/>
      </rPr>
      <t>Any person whose sight loss is not correctable and is sufficiently severe as to adversely affect educational performance.</t>
    </r>
  </si>
  <si>
    <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</si>
  <si>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Times New Roman"/>
        <family val="1"/>
      </rPr>
      <t xml:space="preserve">List of students who meet the admission requirements but will only be offered a place in the class if space becomes available. </t>
    </r>
  </si>
  <si>
    <r>
      <t>Weekend college:</t>
    </r>
    <r>
      <rPr>
        <sz val="9"/>
        <color rgb="FF000000"/>
        <rFont val="Times New Roman"/>
        <family val="1"/>
      </rPr>
      <t xml:space="preserve"> A program that allows students to take a complete course of study and attend classes only on weekends. </t>
    </r>
  </si>
  <si>
    <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</si>
  <si>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*Women’s center: </t>
    </r>
    <r>
      <rPr>
        <sz val="9"/>
        <color rgb="FF000000"/>
        <rFont val="Times New Roman"/>
        <family val="1"/>
      </rPr>
      <t>Center with programs, academic activities, and/or services intended to promote an understanding of the evolving roles of women.</t>
    </r>
  </si>
  <si>
    <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</si>
  <si>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</si>
  <si>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</si>
  <si>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</si>
  <si>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t>Institutional scholarships and grants</t>
    </r>
    <r>
      <rPr>
        <sz val="9"/>
        <color rgb="FF000000"/>
        <rFont val="Times New Roman"/>
        <family val="1"/>
      </rPr>
      <t>: Endowed scholarships, annual gifts and tuition funded grants for which the institution determines the recipient.</t>
    </r>
  </si>
  <si>
    <r>
      <t xml:space="preserve">Financial need: </t>
    </r>
    <r>
      <rPr>
        <sz val="9"/>
        <color rgb="FF000000"/>
        <rFont val="Times New Roman"/>
        <family val="1"/>
      </rPr>
      <t xml:space="preserve">As determined by your institution using the federal methodology and/or your institution's own standards. </t>
    </r>
  </si>
  <si>
    <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</si>
  <si>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Times New Roman"/>
        <family val="1"/>
      </rPr>
      <t>Scholarships and grants from institutional, state, federal, or other sources for which a student must have financial need to qualify.</t>
    </r>
  </si>
  <si>
    <r>
      <t xml:space="preserve">Need-based self-help aid: </t>
    </r>
    <r>
      <rPr>
        <sz val="9"/>
        <color rgb="FF000000"/>
        <rFont val="Times New Roman"/>
        <family val="1"/>
      </rPr>
      <t>Loans and jobs from institutional, state, federal, or other sources for which a student must demonstrate financial need to qualify.</t>
    </r>
  </si>
  <si>
    <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</si>
  <si>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1.</t>
    </r>
    <r>
      <rPr>
        <sz val="7"/>
        <color rgb="FF000000"/>
        <rFont val="Times New Roman"/>
        <family val="1"/>
      </rPr>
      <t xml:space="preserve">        </t>
    </r>
    <r>
      <rPr>
        <sz val="9"/>
        <color rgb="FF000000"/>
        <rFont val="Times New Roman"/>
        <family val="1"/>
      </rPr>
      <t>Non-need institutional grants</t>
    </r>
  </si>
  <si>
    <r>
      <t>2.</t>
    </r>
    <r>
      <rPr>
        <sz val="7"/>
        <color rgb="FF000000"/>
        <rFont val="Times New Roman"/>
        <family val="1"/>
      </rPr>
      <t xml:space="preserve">        </t>
    </r>
    <r>
      <rPr>
        <sz val="9"/>
        <color rgb="FF000000"/>
        <rFont val="Times New Roman"/>
        <family val="1"/>
      </rPr>
      <t>Non-need tuition waivers</t>
    </r>
  </si>
  <si>
    <r>
      <t>3.</t>
    </r>
    <r>
      <rPr>
        <sz val="7"/>
        <color rgb="FF000000"/>
        <rFont val="Times New Roman"/>
        <family val="1"/>
      </rPr>
      <t xml:space="preserve">        </t>
    </r>
    <r>
      <rPr>
        <sz val="9"/>
        <color rgb="FF000000"/>
        <rFont val="Times New Roman"/>
        <family val="1"/>
      </rPr>
      <t>Non-need athletic awards</t>
    </r>
  </si>
  <si>
    <r>
      <t>4.</t>
    </r>
    <r>
      <rPr>
        <sz val="7"/>
        <color rgb="FF000000"/>
        <rFont val="Times New Roman"/>
        <family val="1"/>
      </rPr>
      <t xml:space="preserve">        </t>
    </r>
    <r>
      <rPr>
        <sz val="9"/>
        <color rgb="FF000000"/>
        <rFont val="Times New Roman"/>
        <family val="1"/>
      </rPr>
      <t>Non-need federal grants</t>
    </r>
  </si>
  <si>
    <r>
      <t>5.</t>
    </r>
    <r>
      <rPr>
        <sz val="7"/>
        <color rgb="FF000000"/>
        <rFont val="Times New Roman"/>
        <family val="1"/>
      </rPr>
      <t xml:space="preserve">        </t>
    </r>
    <r>
      <rPr>
        <sz val="9"/>
        <color rgb="FF000000"/>
        <rFont val="Times New Roman"/>
        <family val="1"/>
      </rPr>
      <t>Non-need state grants</t>
    </r>
  </si>
  <si>
    <r>
      <t>6.</t>
    </r>
    <r>
      <rPr>
        <sz val="7"/>
        <color rgb="FF000000"/>
        <rFont val="Times New Roman"/>
        <family val="1"/>
      </rPr>
      <t xml:space="preserve">        </t>
    </r>
    <r>
      <rPr>
        <sz val="9"/>
        <color rgb="FF000000"/>
        <rFont val="Times New Roman"/>
        <family val="1"/>
      </rPr>
      <t>Non-need outside grants</t>
    </r>
  </si>
  <si>
    <r>
      <t>7.</t>
    </r>
    <r>
      <rPr>
        <sz val="7"/>
        <color rgb="FF000000"/>
        <rFont val="Times New Roman"/>
        <family val="1"/>
      </rPr>
      <t xml:space="preserve">        </t>
    </r>
    <r>
      <rPr>
        <sz val="9"/>
        <color rgb="FF000000"/>
        <rFont val="Times New Roman"/>
        <family val="1"/>
      </rPr>
      <t>Non-need student loans</t>
    </r>
  </si>
  <si>
    <r>
      <t>8.</t>
    </r>
    <r>
      <rPr>
        <sz val="7"/>
        <color rgb="FF000000"/>
        <rFont val="Times New Roman"/>
        <family val="1"/>
      </rPr>
      <t xml:space="preserve">        </t>
    </r>
    <r>
      <rPr>
        <sz val="9"/>
        <color rgb="FF000000"/>
        <rFont val="Times New Roman"/>
        <family val="1"/>
      </rPr>
      <t>Non-need parent loans</t>
    </r>
  </si>
  <si>
    <r>
      <t>9.</t>
    </r>
    <r>
      <rPr>
        <sz val="7"/>
        <color rgb="FF000000"/>
        <rFont val="Times New Roman"/>
        <family val="1"/>
      </rPr>
      <t xml:space="preserve">        </t>
    </r>
    <r>
      <rPr>
        <sz val="9"/>
        <color rgb="FF000000"/>
        <rFont val="Times New Roman"/>
        <family val="1"/>
      </rPr>
      <t>Non-need work</t>
    </r>
  </si>
  <si>
    <r>
      <t xml:space="preserve">Non-need-based self-help aid: </t>
    </r>
    <r>
      <rPr>
        <sz val="9"/>
        <color rgb="FF000000"/>
        <rFont val="Times New Roman"/>
        <family val="1"/>
      </rPr>
      <t>Loans and jobs from institutional, state, or other sources for which a student need not demonstrate financial need to qualify.</t>
    </r>
  </si>
  <si>
    <r>
      <t>Work study and employment</t>
    </r>
    <r>
      <rPr>
        <sz val="9"/>
        <color rgb="FF000000"/>
        <rFont val="Times New Roman"/>
        <family val="1"/>
      </rPr>
      <t>: Federal and state work study aid, and any employment packaged by your institution in financial aid awards.</t>
    </r>
  </si>
  <si>
    <r>
      <rPr>
        <b/>
        <sz val="9"/>
        <color rgb="FF000000"/>
        <rFont val="Symbol"/>
        <family val="1"/>
        <charset val="2"/>
      </rPr>
      <t>¨</t>
    </r>
    <r>
      <rPr>
        <b/>
        <sz val="9"/>
        <color rgb="FF000000"/>
        <rFont val="Times New Roman"/>
        <family val="1"/>
      </rPr>
      <t>   All definitions related to the financial aid section appear at the end of the Definitions document.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</si>
</sst>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4" formatCode="_(&quot;$&quot;* #,##0.00_);_(&quot;$&quot;* \(#,##0.00\);_(&quot;$&quot;* &quot;-&quot;??_);_(@_)"/>
    <numFmt numFmtId="43" formatCode="_(* #,##0.00_);_(* \(#,##0.00\);_(* &quot;-&quot;??_);_(@_)"/>
    <numFmt numFmtId="164" formatCode="0.000"/>
    <numFmt numFmtId="165" formatCode="_(* #,##0_);_(* \(#,##0\);_(* &quot;-&quot;??_);_(@_)"/>
    <numFmt numFmtId="166" formatCode="mmmm\ d\,\ yyyy"/>
    <numFmt numFmtId="167" formatCode="#,##0.00%"/>
    <numFmt numFmtId="168" formatCode="#,##0.0_);\(#,##0.0\)"/>
    <numFmt numFmtId="169" formatCode="&quot;$&quot;#,##0.00"/>
    <numFmt numFmtId="170" formatCode="m/d"/>
    <numFmt numFmtId="171" formatCode="&quot;$&quot;#,##0"/>
    <numFmt numFmtId="172" formatCode="0.0%"/>
    <numFmt numFmtId="173" formatCode="_(&quot;$&quot;\ \ \ #,##0_);_(&quot;$&quot;* \(#,##0\);_(&quot;$&quot;\ \ &quot;0&quot;??_);_(@_)"/>
    <numFmt numFmtId="174" formatCode="0.0"/>
  </numFmts>
  <fonts count="51">
    <font>
      <sz val="20"/>
      <color theme="1"/>
      <name val="Aptos Narrow"/>
      <family val="2"/>
      <scheme val="minor"/>
    </font>
    <font>
      <sz val="20"/>
      <color theme="1"/>
      <name val="Aptos Narrow"/>
      <family val="2"/>
      <scheme val="minor"/>
    </font>
    <font>
      <u/>
      <sz val="10"/>
      <color indexed="12"/>
      <name val="Arial"/>
      <family val="2"/>
    </font>
    <font>
      <b/>
      <sz val="14"/>
      <name val="Calibri"/>
      <family val="2"/>
    </font>
    <font>
      <sz val="20"/>
      <color theme="1"/>
      <name val="Calibri"/>
      <family val="2"/>
    </font>
    <font>
      <b/>
      <sz val="10"/>
      <name val="Calibri"/>
      <family val="2"/>
    </font>
    <font>
      <sz val="10"/>
      <name val="Calibri"/>
      <family val="2"/>
    </font>
    <font>
      <b/>
      <sz val="12"/>
      <name val="Calibri"/>
      <family val="2"/>
    </font>
    <font>
      <sz val="12"/>
      <color theme="1"/>
      <name val="Calibri"/>
      <family val="2"/>
    </font>
    <font>
      <sz val="12"/>
      <color indexed="8"/>
      <name val="Calibri"/>
      <family val="2"/>
    </font>
    <font>
      <u/>
      <sz val="12"/>
      <color indexed="12"/>
      <name val="Calibri"/>
      <family val="2"/>
    </font>
    <font>
      <sz val="12"/>
      <name val="Calibri"/>
      <family val="2"/>
    </font>
    <font>
      <sz val="12"/>
      <color theme="0"/>
      <name val="Calibri"/>
      <family val="2"/>
    </font>
    <font>
      <sz val="9"/>
      <name val="Arial"/>
      <family val="2"/>
    </font>
    <font>
      <b/>
      <sz val="12"/>
      <name val="Arial"/>
      <family val="2"/>
    </font>
    <font>
      <i/>
      <sz val="12"/>
      <name val="Calibri"/>
      <family val="2"/>
    </font>
    <font>
      <b/>
      <i/>
      <sz val="12"/>
      <name val="Calibri"/>
      <family val="2"/>
    </font>
    <font>
      <b/>
      <sz val="12"/>
      <color theme="1"/>
      <name val="Calibri"/>
      <family val="2"/>
    </font>
    <font>
      <b/>
      <sz val="11"/>
      <name val="Calibri"/>
      <family val="2"/>
    </font>
    <font>
      <b/>
      <sz val="12"/>
      <color indexed="8"/>
      <name val="Calibri"/>
      <family val="2"/>
    </font>
    <font>
      <sz val="14"/>
      <color theme="1"/>
      <name val="Calibri"/>
      <family val="2"/>
    </font>
    <font>
      <sz val="12"/>
      <color rgb="FF000000"/>
      <name val="Calibri"/>
      <family val="2"/>
    </font>
    <font>
      <sz val="11"/>
      <name val="Calibri"/>
      <family val="2"/>
    </font>
    <font>
      <sz val="10"/>
      <name val="Arial"/>
      <family val="2"/>
    </font>
    <font>
      <b/>
      <sz val="9"/>
      <name val="Arial"/>
      <family val="2"/>
    </font>
    <font>
      <sz val="12"/>
      <color theme="1"/>
      <name val="Aptos Narrow"/>
      <family val="2"/>
      <scheme val="minor"/>
    </font>
    <font>
      <b/>
      <i/>
      <sz val="12"/>
      <color theme="1"/>
      <name val="Calibri"/>
      <family val="2"/>
    </font>
    <font>
      <b/>
      <u/>
      <sz val="12"/>
      <color theme="1"/>
      <name val="Calibri"/>
      <family val="2"/>
    </font>
    <font>
      <b/>
      <u/>
      <sz val="12"/>
      <name val="Calibri"/>
      <family val="2"/>
    </font>
    <font>
      <sz val="10"/>
      <color rgb="FF0000FF"/>
      <name val="Arial"/>
      <family val="2"/>
    </font>
    <font>
      <b/>
      <sz val="12"/>
      <color rgb="FF000000"/>
      <name val="Calibri"/>
      <family val="2"/>
    </font>
    <font>
      <i/>
      <sz val="12"/>
      <color rgb="FF000000"/>
      <name val="Calibri"/>
      <family val="2"/>
    </font>
    <font>
      <b/>
      <sz val="12"/>
      <color rgb="FFC00000"/>
      <name val="Calibri"/>
      <family val="2"/>
    </font>
    <font>
      <u/>
      <sz val="12"/>
      <color theme="1"/>
      <name val="Calibri"/>
      <family val="2"/>
    </font>
    <font>
      <sz val="9"/>
      <color rgb="FF000000"/>
      <name val="Symbol"/>
      <family val="1"/>
      <charset val="2"/>
    </font>
    <font>
      <sz val="7"/>
      <color rgb="FF000000"/>
      <name val="Times New Roman"/>
      <family val="1"/>
    </font>
    <font>
      <sz val="9"/>
      <color rgb="FF000000"/>
      <name val="Times New Roman"/>
      <family val="1"/>
    </font>
    <font>
      <b/>
      <sz val="9"/>
      <color rgb="FF000000"/>
      <name val="Times New Roman"/>
      <family val="1"/>
    </font>
    <font>
      <sz val="9"/>
      <name val="Times New Roman"/>
      <family val="1"/>
    </font>
    <font>
      <i/>
      <sz val="9"/>
      <color rgb="FF000000"/>
      <name val="Times New Roman"/>
      <family val="1"/>
    </font>
    <font>
      <b/>
      <sz val="9"/>
      <name val="Times New Roman"/>
      <family val="1"/>
    </font>
    <font>
      <sz val="9"/>
      <color rgb="FF0000FF"/>
      <name val="Arial"/>
      <family val="2"/>
    </font>
    <font>
      <b/>
      <sz val="9"/>
      <color rgb="FF000000"/>
      <name val="Adobe Garamond Pro"/>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name val="Times New Roman"/>
      <family val="1"/>
    </font>
    <font>
      <b/>
      <sz val="14"/>
      <name val="Arial"/>
      <family val="2"/>
    </font>
    <font>
      <b/>
      <sz val="9"/>
      <color rgb="FF000000"/>
      <name val="Symbol"/>
      <family val="1"/>
      <charset val="2"/>
    </font>
    <font>
      <b/>
      <sz val="9"/>
      <color rgb="FF000000"/>
      <name val="Times New Roman"/>
      <family val="1"/>
      <charset val="2"/>
    </font>
  </fonts>
  <fills count="7">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s>
  <borders count="4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theme="1"/>
      </right>
      <top style="thin">
        <color theme="1"/>
      </top>
      <bottom/>
      <diagonal/>
    </border>
    <border>
      <left style="thin">
        <color theme="1"/>
      </left>
      <right/>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right style="thin">
        <color theme="1"/>
      </right>
      <top/>
      <bottom style="thin">
        <color theme="1"/>
      </bottom>
      <diagonal/>
    </border>
    <border>
      <left style="thin">
        <color theme="1"/>
      </left>
      <right/>
      <top/>
      <bottom/>
      <diagonal/>
    </border>
    <border>
      <left style="thin">
        <color theme="1"/>
      </left>
      <right/>
      <top style="thin">
        <color theme="1"/>
      </top>
      <bottom/>
      <diagonal/>
    </border>
    <border>
      <left/>
      <right/>
      <top style="thin">
        <color theme="1"/>
      </top>
      <bottom/>
      <diagonal/>
    </border>
    <border>
      <left/>
      <right/>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top style="medium">
        <color indexed="64"/>
      </top>
      <bottom style="thin">
        <color indexed="64"/>
      </bottom>
      <diagonal/>
    </border>
    <border>
      <left/>
      <right style="thin">
        <color indexed="64"/>
      </right>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alignment vertical="top"/>
      <protection locked="0"/>
    </xf>
  </cellStyleXfs>
  <cellXfs count="580">
    <xf numFmtId="0" fontId="0" fillId="0" borderId="0" xfId="0"/>
    <xf numFmtId="0" fontId="0" fillId="0" borderId="0" xfId="0" applyAlignment="1">
      <alignment horizontal="left" vertical="top"/>
    </xf>
    <xf numFmtId="0" fontId="4" fillId="3" borderId="0" xfId="0" applyFont="1" applyFill="1"/>
    <xf numFmtId="0" fontId="4" fillId="0" borderId="0" xfId="0" applyFont="1"/>
    <xf numFmtId="0" fontId="4" fillId="0" borderId="0" xfId="0" applyFont="1" applyAlignment="1">
      <alignment horizontal="left" vertical="top"/>
    </xf>
    <xf numFmtId="0" fontId="3" fillId="3" borderId="0" xfId="0" applyFont="1" applyFill="1" applyAlignment="1">
      <alignment horizontal="centerContinuous" vertical="center"/>
    </xf>
    <xf numFmtId="0" fontId="4" fillId="3" borderId="0" xfId="0" applyFont="1" applyFill="1" applyAlignment="1">
      <alignment horizontal="centerContinuous"/>
    </xf>
    <xf numFmtId="0" fontId="7" fillId="0" borderId="0" xfId="0" applyFont="1" applyAlignment="1">
      <alignment horizontal="left" vertical="top"/>
    </xf>
    <xf numFmtId="0" fontId="7" fillId="0" borderId="1" xfId="0" applyFont="1" applyBorder="1"/>
    <xf numFmtId="0" fontId="8" fillId="0" borderId="1" xfId="0" applyFont="1" applyBorder="1" applyAlignment="1">
      <alignment vertical="top" wrapText="1"/>
    </xf>
    <xf numFmtId="0" fontId="8" fillId="0" borderId="0" xfId="0" applyFont="1"/>
    <xf numFmtId="0" fontId="8" fillId="0" borderId="2" xfId="0" applyFont="1" applyBorder="1"/>
    <xf numFmtId="0" fontId="9" fillId="0" borderId="3" xfId="0" applyFont="1" applyBorder="1" applyAlignment="1">
      <alignment vertical="top" wrapText="1"/>
    </xf>
    <xf numFmtId="0" fontId="8" fillId="0" borderId="2" xfId="0" applyFont="1" applyBorder="1" applyAlignment="1">
      <alignment wrapText="1"/>
    </xf>
    <xf numFmtId="0" fontId="10" fillId="0" borderId="0" xfId="4" applyFont="1" applyAlignment="1" applyProtection="1">
      <alignment wrapText="1"/>
    </xf>
    <xf numFmtId="0" fontId="8" fillId="0" borderId="0" xfId="0" applyFont="1" applyAlignment="1">
      <alignment horizontal="left" vertical="top"/>
    </xf>
    <xf numFmtId="0" fontId="7" fillId="0" borderId="0" xfId="0" applyFont="1" applyAlignment="1">
      <alignment vertical="center" wrapText="1"/>
    </xf>
    <xf numFmtId="0" fontId="11" fillId="0" borderId="2" xfId="0" applyFont="1" applyBorder="1"/>
    <xf numFmtId="49" fontId="11" fillId="0" borderId="2" xfId="0" applyNumberFormat="1" applyFont="1" applyBorder="1" applyAlignment="1">
      <alignment horizontal="center" vertical="center"/>
    </xf>
    <xf numFmtId="49" fontId="8" fillId="0" borderId="2" xfId="0" applyNumberFormat="1" applyFont="1" applyBorder="1" applyAlignment="1">
      <alignment horizontal="center" vertical="center"/>
    </xf>
    <xf numFmtId="0" fontId="7" fillId="0" borderId="0" xfId="0" applyFont="1"/>
    <xf numFmtId="14" fontId="8" fillId="0" borderId="0" xfId="0" quotePrefix="1" applyNumberFormat="1" applyFont="1"/>
    <xf numFmtId="49" fontId="8" fillId="0" borderId="2" xfId="0" quotePrefix="1" applyNumberFormat="1" applyFont="1" applyBorder="1" applyAlignment="1">
      <alignment horizontal="center" vertical="center"/>
    </xf>
    <xf numFmtId="49" fontId="11" fillId="0" borderId="2" xfId="0" applyNumberFormat="1" applyFont="1" applyBorder="1"/>
    <xf numFmtId="0" fontId="11" fillId="0" borderId="4" xfId="0" applyFont="1" applyBorder="1"/>
    <xf numFmtId="0" fontId="11" fillId="0" borderId="5" xfId="0" applyFont="1" applyBorder="1"/>
    <xf numFmtId="49" fontId="8" fillId="0" borderId="6" xfId="0" quotePrefix="1" applyNumberFormat="1" applyFont="1" applyBorder="1" applyAlignment="1">
      <alignment horizontal="center" vertical="center"/>
    </xf>
    <xf numFmtId="0" fontId="7" fillId="0" borderId="5" xfId="0" applyFont="1" applyBorder="1"/>
    <xf numFmtId="14" fontId="8" fillId="0" borderId="6" xfId="0" quotePrefix="1" applyNumberFormat="1" applyFont="1" applyBorder="1"/>
    <xf numFmtId="0" fontId="11" fillId="0" borderId="2" xfId="0" applyFont="1" applyBorder="1" applyAlignment="1">
      <alignment wrapText="1"/>
    </xf>
    <xf numFmtId="0" fontId="12" fillId="0" borderId="0" xfId="0" applyFont="1" applyAlignment="1">
      <alignment horizontal="left" vertical="top"/>
    </xf>
    <xf numFmtId="0" fontId="12" fillId="0" borderId="0" xfId="0" applyFont="1"/>
    <xf numFmtId="0" fontId="8" fillId="0" borderId="4" xfId="0" applyFont="1" applyBorder="1"/>
    <xf numFmtId="0" fontId="10" fillId="0" borderId="7" xfId="4" applyFont="1" applyBorder="1" applyAlignment="1" applyProtection="1">
      <alignment vertical="top" wrapText="1"/>
    </xf>
    <xf numFmtId="0" fontId="10" fillId="0" borderId="8" xfId="4" applyFont="1" applyBorder="1" applyAlignment="1" applyProtection="1">
      <alignment wrapText="1"/>
    </xf>
    <xf numFmtId="0" fontId="8" fillId="0" borderId="8" xfId="0" applyFont="1" applyBorder="1"/>
    <xf numFmtId="0" fontId="11" fillId="0" borderId="8" xfId="0" applyFont="1" applyBorder="1"/>
    <xf numFmtId="0" fontId="9" fillId="0" borderId="0" xfId="4" applyFont="1" applyBorder="1" applyAlignment="1" applyProtection="1">
      <alignment horizontal="left" vertical="top" indent="1"/>
    </xf>
    <xf numFmtId="0" fontId="2" fillId="0" borderId="0" xfId="4" applyBorder="1" applyAlignment="1" applyProtection="1">
      <alignment horizontal="left" wrapText="1" indent="3"/>
    </xf>
    <xf numFmtId="0" fontId="7" fillId="0" borderId="0" xfId="0" applyFont="1" applyAlignment="1">
      <alignment horizontal="center" vertical="center"/>
    </xf>
    <xf numFmtId="0" fontId="13" fillId="0" borderId="2" xfId="0" applyFont="1" applyBorder="1" applyAlignment="1">
      <alignment horizontal="center" vertical="center" wrapText="1"/>
    </xf>
    <xf numFmtId="0" fontId="7" fillId="0" borderId="0" xfId="0" applyFont="1" applyAlignment="1">
      <alignment horizontal="left" vertical="center" wrapText="1"/>
    </xf>
    <xf numFmtId="0" fontId="7" fillId="0" borderId="1" xfId="0" applyFont="1" applyBorder="1" applyAlignment="1">
      <alignment vertical="center" wrapText="1"/>
    </xf>
    <xf numFmtId="0" fontId="11" fillId="0" borderId="1" xfId="0" applyFont="1" applyBorder="1" applyAlignment="1">
      <alignment vertical="center" wrapText="1"/>
    </xf>
    <xf numFmtId="0" fontId="8" fillId="2" borderId="2" xfId="0" applyFont="1" applyFill="1" applyBorder="1" applyAlignment="1">
      <alignment vertical="center"/>
    </xf>
    <xf numFmtId="0" fontId="7" fillId="0" borderId="2" xfId="0" applyFont="1" applyBorder="1" applyAlignment="1">
      <alignment vertical="center"/>
    </xf>
    <xf numFmtId="0" fontId="8" fillId="2" borderId="2" xfId="0" applyFont="1" applyFill="1" applyBorder="1"/>
    <xf numFmtId="0" fontId="7" fillId="0" borderId="2" xfId="0" applyFont="1" applyBorder="1" applyAlignment="1">
      <alignment horizontal="center" vertical="center"/>
    </xf>
    <xf numFmtId="0" fontId="7" fillId="2" borderId="2" xfId="0" applyFont="1" applyFill="1" applyBorder="1" applyAlignment="1">
      <alignment horizontal="center" vertical="center"/>
    </xf>
    <xf numFmtId="0" fontId="8" fillId="0" borderId="2" xfId="0" applyFont="1" applyBorder="1" applyAlignment="1">
      <alignment vertical="center" wrapText="1"/>
    </xf>
    <xf numFmtId="37" fontId="8" fillId="0" borderId="2" xfId="1" applyNumberFormat="1" applyFont="1" applyBorder="1" applyAlignment="1">
      <alignment horizontal="right"/>
    </xf>
    <xf numFmtId="0" fontId="8" fillId="0" borderId="2" xfId="0" applyFont="1" applyBorder="1" applyAlignment="1">
      <alignment vertical="center"/>
    </xf>
    <xf numFmtId="0" fontId="15" fillId="0" borderId="2" xfId="0" applyFont="1" applyBorder="1" applyAlignment="1">
      <alignment vertical="center"/>
    </xf>
    <xf numFmtId="37" fontId="7" fillId="0" borderId="2" xfId="1" applyNumberFormat="1" applyFont="1" applyBorder="1" applyAlignment="1">
      <alignment horizontal="right"/>
    </xf>
    <xf numFmtId="0" fontId="15" fillId="2" borderId="2" xfId="0" applyFont="1" applyFill="1" applyBorder="1" applyAlignment="1">
      <alignment horizontal="right"/>
    </xf>
    <xf numFmtId="0" fontId="11" fillId="0" borderId="2" xfId="0" applyFont="1" applyBorder="1" applyAlignment="1">
      <alignment vertical="center"/>
    </xf>
    <xf numFmtId="0" fontId="11" fillId="0" borderId="2" xfId="0" applyFont="1" applyBorder="1" applyAlignment="1">
      <alignment vertical="center" wrapText="1"/>
    </xf>
    <xf numFmtId="37" fontId="8" fillId="0" borderId="1" xfId="1" applyNumberFormat="1" applyFont="1" applyBorder="1" applyAlignment="1">
      <alignment horizontal="right"/>
    </xf>
    <xf numFmtId="37" fontId="8" fillId="0" borderId="9" xfId="0" applyNumberFormat="1" applyFont="1" applyBorder="1" applyAlignment="1">
      <alignment horizontal="right"/>
    </xf>
    <xf numFmtId="37" fontId="7" fillId="0" borderId="9" xfId="1" applyNumberFormat="1" applyFont="1" applyBorder="1" applyAlignment="1">
      <alignment horizontal="right"/>
    </xf>
    <xf numFmtId="0" fontId="8" fillId="0" borderId="1" xfId="0" applyFont="1" applyBorder="1" applyAlignment="1">
      <alignment vertical="center" wrapText="1"/>
    </xf>
    <xf numFmtId="0" fontId="11" fillId="0" borderId="2" xfId="0" applyFont="1" applyBorder="1" applyAlignment="1">
      <alignment horizontal="center" vertical="center" wrapText="1"/>
    </xf>
    <xf numFmtId="37" fontId="8" fillId="0" borderId="2" xfId="0" applyNumberFormat="1" applyFont="1" applyBorder="1" applyAlignment="1">
      <alignment horizontal="right"/>
    </xf>
    <xf numFmtId="0" fontId="9" fillId="0" borderId="3" xfId="0" applyFont="1" applyBorder="1"/>
    <xf numFmtId="0" fontId="8" fillId="0" borderId="6" xfId="0" applyFont="1" applyBorder="1"/>
    <xf numFmtId="37" fontId="7" fillId="0" borderId="2" xfId="0" applyNumberFormat="1" applyFont="1" applyBorder="1" applyAlignment="1">
      <alignment horizontal="right"/>
    </xf>
    <xf numFmtId="37" fontId="8" fillId="0" borderId="0" xfId="0" applyNumberFormat="1" applyFont="1"/>
    <xf numFmtId="3" fontId="8" fillId="0" borderId="2" xfId="0" applyNumberFormat="1" applyFont="1" applyBorder="1" applyAlignment="1">
      <alignment horizontal="right"/>
    </xf>
    <xf numFmtId="0" fontId="11" fillId="0" borderId="0" xfId="0" applyFont="1" applyAlignment="1">
      <alignment horizontal="right"/>
    </xf>
    <xf numFmtId="37" fontId="11" fillId="0" borderId="0" xfId="0" applyNumberFormat="1" applyFont="1" applyAlignment="1">
      <alignment horizontal="right"/>
    </xf>
    <xf numFmtId="0" fontId="8" fillId="0" borderId="0" xfId="0" applyFont="1" applyAlignment="1">
      <alignment horizontal="left" vertical="center" wrapText="1"/>
    </xf>
    <xf numFmtId="0" fontId="8" fillId="0" borderId="0" xfId="0" applyFont="1" applyAlignment="1">
      <alignment vertical="center" wrapText="1"/>
    </xf>
    <xf numFmtId="0" fontId="8" fillId="0" borderId="0" xfId="0" applyFont="1" applyAlignment="1">
      <alignment horizontal="left" vertical="top" wrapText="1"/>
    </xf>
    <xf numFmtId="0" fontId="7" fillId="0" borderId="0" xfId="0" applyFont="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11" fillId="0" borderId="0" xfId="0" applyFont="1" applyAlignment="1">
      <alignment horizontal="left" vertical="top"/>
    </xf>
    <xf numFmtId="0" fontId="11" fillId="0" borderId="0" xfId="0" applyFont="1" applyAlignment="1">
      <alignment horizontal="left" vertical="center"/>
    </xf>
    <xf numFmtId="0" fontId="11" fillId="0" borderId="0" xfId="0" applyFont="1" applyAlignment="1">
      <alignment vertical="center" wrapText="1"/>
    </xf>
    <xf numFmtId="0" fontId="11" fillId="0" borderId="0" xfId="0" applyFont="1" applyAlignment="1">
      <alignment horizontal="left" vertical="center" wrapText="1"/>
    </xf>
    <xf numFmtId="0" fontId="11" fillId="0" borderId="0" xfId="0" applyFont="1"/>
    <xf numFmtId="0" fontId="11" fillId="0" borderId="3" xfId="0" applyFont="1" applyBorder="1" applyAlignment="1">
      <alignment vertical="top" wrapText="1"/>
    </xf>
    <xf numFmtId="0" fontId="16" fillId="0" borderId="0" xfId="0" applyFont="1" applyAlignment="1">
      <alignment horizontal="left" vertical="center"/>
    </xf>
    <xf numFmtId="0" fontId="11" fillId="0" borderId="0" xfId="0" applyFont="1" applyAlignment="1">
      <alignment wrapText="1"/>
    </xf>
    <xf numFmtId="0" fontId="11" fillId="0" borderId="2" xfId="0" applyFont="1" applyBorder="1" applyAlignment="1">
      <alignment vertical="top" wrapText="1"/>
    </xf>
    <xf numFmtId="0" fontId="8" fillId="0" borderId="2" xfId="0" applyFont="1" applyBorder="1" applyAlignment="1">
      <alignment vertical="top" wrapText="1"/>
    </xf>
    <xf numFmtId="0" fontId="11" fillId="0" borderId="0" xfId="0" applyFont="1" applyAlignment="1">
      <alignment vertical="top" wrapText="1"/>
    </xf>
    <xf numFmtId="0" fontId="8" fillId="0" borderId="0" xfId="0" applyFont="1" applyAlignment="1">
      <alignment vertical="top" wrapText="1"/>
    </xf>
    <xf numFmtId="0" fontId="14" fillId="0" borderId="0" xfId="0" applyFont="1" applyAlignment="1">
      <alignment horizontal="center" vertical="top"/>
    </xf>
    <xf numFmtId="0" fontId="7" fillId="0" borderId="0" xfId="0" applyFont="1" applyAlignment="1">
      <alignment horizontal="center" vertical="top"/>
    </xf>
    <xf numFmtId="0" fontId="3" fillId="2" borderId="0" xfId="0" applyFont="1" applyFill="1" applyAlignment="1">
      <alignment horizontal="centerContinuous" vertical="center"/>
    </xf>
    <xf numFmtId="0" fontId="7" fillId="0" borderId="2" xfId="0" applyFont="1" applyBorder="1" applyAlignment="1">
      <alignment horizontal="centerContinuous" vertical="center"/>
    </xf>
    <xf numFmtId="0" fontId="17" fillId="0" borderId="0" xfId="0" applyFont="1" applyAlignment="1">
      <alignment horizontal="center" vertical="top"/>
    </xf>
    <xf numFmtId="0" fontId="17" fillId="0" borderId="0" xfId="0" applyFont="1"/>
    <xf numFmtId="0" fontId="17" fillId="0" borderId="0" xfId="0" applyFont="1" applyAlignment="1">
      <alignment horizontal="center" vertical="top" wrapText="1"/>
    </xf>
    <xf numFmtId="0" fontId="13" fillId="0" borderId="3" xfId="0" applyFont="1" applyBorder="1" applyAlignment="1">
      <alignment horizontal="center" vertical="center" wrapText="1"/>
    </xf>
    <xf numFmtId="37" fontId="8" fillId="0" borderId="3" xfId="0" applyNumberFormat="1" applyFont="1" applyBorder="1" applyAlignment="1">
      <alignment horizontal="right"/>
    </xf>
    <xf numFmtId="37" fontId="7" fillId="0" borderId="3" xfId="0" applyNumberFormat="1" applyFont="1" applyBorder="1" applyAlignment="1">
      <alignment horizontal="right"/>
    </xf>
    <xf numFmtId="0" fontId="11" fillId="0" borderId="10" xfId="0" applyFont="1" applyBorder="1" applyAlignment="1">
      <alignment horizontal="center" vertical="center" wrapText="1"/>
    </xf>
    <xf numFmtId="37" fontId="8" fillId="0" borderId="10" xfId="0" applyNumberFormat="1" applyFont="1" applyBorder="1" applyAlignment="1">
      <alignment horizontal="right"/>
    </xf>
    <xf numFmtId="37" fontId="7" fillId="0" borderId="10" xfId="0" applyNumberFormat="1" applyFont="1" applyBorder="1" applyAlignment="1">
      <alignment horizontal="right"/>
    </xf>
    <xf numFmtId="0" fontId="9" fillId="0" borderId="2" xfId="0" applyFont="1" applyBorder="1"/>
    <xf numFmtId="0" fontId="11" fillId="0" borderId="0" xfId="0" applyFont="1" applyAlignment="1">
      <alignment vertical="center"/>
    </xf>
    <xf numFmtId="0" fontId="11" fillId="0" borderId="5" xfId="0" applyFont="1" applyBorder="1" applyAlignment="1">
      <alignment vertical="center"/>
    </xf>
    <xf numFmtId="0" fontId="11" fillId="0" borderId="7" xfId="0" applyFont="1" applyBorder="1" applyAlignment="1">
      <alignment vertical="center" wrapText="1"/>
    </xf>
    <xf numFmtId="0" fontId="11" fillId="0" borderId="5" xfId="0" applyFont="1" applyBorder="1" applyAlignment="1">
      <alignment vertical="top" wrapText="1"/>
    </xf>
    <xf numFmtId="0" fontId="11" fillId="0" borderId="7" xfId="0" applyFont="1" applyBorder="1" applyAlignment="1">
      <alignment vertical="center"/>
    </xf>
    <xf numFmtId="0" fontId="11" fillId="0" borderId="5" xfId="0" applyFont="1" applyBorder="1" applyAlignment="1">
      <alignment vertical="top"/>
    </xf>
    <xf numFmtId="0" fontId="11" fillId="0" borderId="3" xfId="0" applyFont="1" applyBorder="1" applyAlignment="1">
      <alignment vertical="top"/>
    </xf>
    <xf numFmtId="0" fontId="11" fillId="0" borderId="7" xfId="0" applyFont="1" applyBorder="1" applyAlignment="1">
      <alignment vertical="top"/>
    </xf>
    <xf numFmtId="0" fontId="8" fillId="0" borderId="8" xfId="0" applyFont="1" applyBorder="1" applyAlignment="1">
      <alignment vertical="top" wrapText="1"/>
    </xf>
    <xf numFmtId="0" fontId="11" fillId="0" borderId="0" xfId="0" applyFont="1" applyAlignment="1">
      <alignment vertical="top"/>
    </xf>
    <xf numFmtId="0" fontId="11" fillId="0" borderId="7" xfId="0" applyFont="1" applyBorder="1" applyAlignment="1">
      <alignment vertical="top" wrapText="1"/>
    </xf>
    <xf numFmtId="0" fontId="8" fillId="0" borderId="10" xfId="0" applyFont="1" applyBorder="1" applyAlignment="1">
      <alignment vertical="top" wrapText="1"/>
    </xf>
    <xf numFmtId="0" fontId="8" fillId="0" borderId="10" xfId="0" applyFont="1" applyBorder="1"/>
    <xf numFmtId="0" fontId="8" fillId="0" borderId="5" xfId="0" applyFont="1" applyBorder="1"/>
    <xf numFmtId="0" fontId="8" fillId="0" borderId="1" xfId="0" applyFont="1" applyBorder="1"/>
    <xf numFmtId="0" fontId="8" fillId="0" borderId="11" xfId="0" applyFont="1" applyBorder="1"/>
    <xf numFmtId="0" fontId="7" fillId="0" borderId="0" xfId="0" applyFont="1" applyAlignment="1">
      <alignment vertical="top"/>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7" fillId="0" borderId="0" xfId="0" applyFont="1" applyAlignment="1">
      <alignment vertical="top" wrapText="1"/>
    </xf>
    <xf numFmtId="0" fontId="11" fillId="0" borderId="9" xfId="0" applyFont="1" applyBorder="1" applyAlignment="1">
      <alignment vertical="top" wrapText="1"/>
    </xf>
    <xf numFmtId="0" fontId="11" fillId="0" borderId="6" xfId="0" applyFont="1" applyBorder="1" applyAlignment="1">
      <alignment vertical="top" wrapText="1"/>
    </xf>
    <xf numFmtId="0" fontId="8" fillId="0" borderId="3" xfId="0" applyFont="1" applyBorder="1"/>
    <xf numFmtId="0" fontId="8" fillId="0" borderId="9" xfId="0" applyFont="1" applyBorder="1"/>
    <xf numFmtId="3" fontId="8" fillId="0" borderId="0" xfId="0" applyNumberFormat="1" applyFont="1"/>
    <xf numFmtId="0" fontId="8" fillId="0" borderId="0" xfId="0" applyFont="1" applyAlignment="1">
      <alignment horizontal="center"/>
    </xf>
    <xf numFmtId="164" fontId="8" fillId="0" borderId="0" xfId="0" applyNumberFormat="1" applyFont="1"/>
    <xf numFmtId="0" fontId="8" fillId="0" borderId="2" xfId="0" applyFont="1" applyBorder="1" applyAlignment="1">
      <alignment horizontal="center" vertical="center"/>
    </xf>
    <xf numFmtId="0" fontId="11" fillId="0" borderId="2" xfId="0" applyFont="1" applyBorder="1" applyAlignment="1">
      <alignment horizontal="center" vertical="center"/>
    </xf>
    <xf numFmtId="0" fontId="8" fillId="0" borderId="2" xfId="0" applyFont="1" applyBorder="1" applyAlignment="1">
      <alignment horizontal="center"/>
    </xf>
    <xf numFmtId="0" fontId="9" fillId="0" borderId="2" xfId="0" applyFont="1" applyBorder="1" applyAlignment="1">
      <alignment vertical="top" wrapText="1"/>
    </xf>
    <xf numFmtId="0" fontId="8" fillId="2" borderId="3" xfId="0" applyFont="1" applyFill="1" applyBorder="1"/>
    <xf numFmtId="0" fontId="7" fillId="0" borderId="2" xfId="0" applyFont="1" applyBorder="1" applyAlignment="1">
      <alignment horizontal="center" wrapText="1"/>
    </xf>
    <xf numFmtId="0" fontId="8" fillId="0" borderId="3" xfId="0" applyFont="1" applyBorder="1" applyAlignment="1">
      <alignment vertical="center"/>
    </xf>
    <xf numFmtId="0" fontId="8" fillId="0" borderId="6" xfId="0" applyFont="1" applyBorder="1" applyAlignment="1">
      <alignment horizontal="center" vertical="center"/>
    </xf>
    <xf numFmtId="0" fontId="8" fillId="0" borderId="7" xfId="0" applyFont="1" applyBorder="1" applyAlignment="1">
      <alignment vertical="center"/>
    </xf>
    <xf numFmtId="0" fontId="8" fillId="0" borderId="5" xfId="0" applyFont="1" applyBorder="1" applyAlignment="1">
      <alignment vertical="center"/>
    </xf>
    <xf numFmtId="0" fontId="7" fillId="0" borderId="0" xfId="0" applyFont="1" applyAlignment="1">
      <alignment wrapText="1"/>
    </xf>
    <xf numFmtId="0" fontId="7" fillId="0" borderId="2" xfId="0" applyFont="1" applyBorder="1" applyAlignment="1">
      <alignment horizontal="center" vertical="center" wrapText="1"/>
    </xf>
    <xf numFmtId="0" fontId="9" fillId="0" borderId="14" xfId="0" applyFont="1" applyBorder="1"/>
    <xf numFmtId="0" fontId="8" fillId="0" borderId="13" xfId="0" applyFont="1" applyBorder="1" applyAlignment="1">
      <alignment horizontal="center" vertical="center"/>
    </xf>
    <xf numFmtId="0" fontId="7" fillId="0" borderId="1" xfId="0" applyFont="1" applyBorder="1" applyAlignment="1">
      <alignment vertical="top" wrapText="1"/>
    </xf>
    <xf numFmtId="0" fontId="7" fillId="4" borderId="3" xfId="0" applyFont="1" applyFill="1" applyBorder="1" applyAlignment="1">
      <alignment vertical="center"/>
    </xf>
    <xf numFmtId="0" fontId="16" fillId="4" borderId="9" xfId="0" applyFont="1" applyFill="1" applyBorder="1" applyAlignment="1">
      <alignment vertical="center"/>
    </xf>
    <xf numFmtId="0" fontId="16" fillId="4" borderId="6" xfId="0" applyFont="1" applyFill="1" applyBorder="1" applyAlignment="1">
      <alignment vertical="center"/>
    </xf>
    <xf numFmtId="0" fontId="8" fillId="0" borderId="2" xfId="0" applyFont="1" applyBorder="1" applyAlignment="1">
      <alignment horizontal="left" vertical="center" indent="1"/>
    </xf>
    <xf numFmtId="0" fontId="9" fillId="0" borderId="0" xfId="0" applyFont="1"/>
    <xf numFmtId="0" fontId="16" fillId="4" borderId="2" xfId="0" applyFont="1" applyFill="1" applyBorder="1" applyAlignment="1">
      <alignment vertical="center"/>
    </xf>
    <xf numFmtId="0" fontId="8" fillId="0" borderId="2" xfId="0" applyFont="1" applyBorder="1" applyAlignment="1">
      <alignment horizontal="left" vertical="center" wrapText="1" indent="1"/>
    </xf>
    <xf numFmtId="0" fontId="19" fillId="0" borderId="0" xfId="0" applyFont="1"/>
    <xf numFmtId="0" fontId="19" fillId="0" borderId="0" xfId="0" applyFont="1" applyAlignment="1">
      <alignment horizontal="center" vertical="top" wrapText="1"/>
    </xf>
    <xf numFmtId="0" fontId="8" fillId="0" borderId="4" xfId="0" applyFont="1" applyBorder="1" applyAlignment="1">
      <alignment wrapText="1"/>
    </xf>
    <xf numFmtId="0" fontId="9" fillId="0" borderId="0" xfId="0" applyFont="1" applyAlignment="1">
      <alignment vertical="top" wrapText="1"/>
    </xf>
    <xf numFmtId="0" fontId="19" fillId="0" borderId="2" xfId="0" applyFont="1" applyBorder="1" applyAlignment="1">
      <alignment horizontal="center" vertical="top" wrapText="1"/>
    </xf>
    <xf numFmtId="0" fontId="9" fillId="0" borderId="2" xfId="0" applyFont="1" applyBorder="1" applyAlignment="1">
      <alignment wrapText="1"/>
    </xf>
    <xf numFmtId="0" fontId="11" fillId="0" borderId="2" xfId="0" applyFont="1" applyBorder="1" applyAlignment="1">
      <alignment horizontal="center" wrapText="1"/>
    </xf>
    <xf numFmtId="0" fontId="8" fillId="0" borderId="0" xfId="0" applyFont="1" applyAlignment="1">
      <alignment wrapText="1"/>
    </xf>
    <xf numFmtId="0" fontId="11" fillId="0" borderId="2" xfId="0" applyFont="1" applyBorder="1" applyAlignment="1">
      <alignment horizontal="center" vertical="top" wrapText="1"/>
    </xf>
    <xf numFmtId="0" fontId="9" fillId="0" borderId="0" xfId="0" applyFont="1" applyAlignment="1">
      <alignment horizontal="left" vertical="top" wrapText="1"/>
    </xf>
    <xf numFmtId="0" fontId="9" fillId="0" borderId="0" xfId="0" applyFont="1" applyAlignment="1">
      <alignment horizontal="left" vertical="top"/>
    </xf>
    <xf numFmtId="0" fontId="8" fillId="0" borderId="2" xfId="0" applyFont="1" applyBorder="1" applyAlignment="1">
      <alignment horizontal="center" vertical="top" wrapText="1"/>
    </xf>
    <xf numFmtId="0" fontId="7" fillId="0" borderId="15" xfId="0" applyFont="1" applyBorder="1" applyAlignment="1">
      <alignment horizontal="center"/>
    </xf>
    <xf numFmtId="0" fontId="7" fillId="0" borderId="16" xfId="0" applyFont="1" applyBorder="1" applyAlignment="1">
      <alignment horizontal="center"/>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0" fontId="8" fillId="0" borderId="17"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8" fillId="0" borderId="20" xfId="0" applyFont="1" applyBorder="1" applyAlignment="1">
      <alignment vertical="top" wrapText="1"/>
    </xf>
    <xf numFmtId="0" fontId="9" fillId="0" borderId="2" xfId="0" applyFont="1" applyBorder="1" applyAlignment="1">
      <alignment horizontal="center" vertical="center" wrapText="1"/>
    </xf>
    <xf numFmtId="9" fontId="8" fillId="0" borderId="0" xfId="3" applyFont="1" applyBorder="1" applyAlignment="1">
      <alignment horizontal="center"/>
    </xf>
    <xf numFmtId="0" fontId="8" fillId="0" borderId="0" xfId="0" applyFont="1" applyAlignment="1">
      <alignment horizontal="left" indent="1"/>
    </xf>
    <xf numFmtId="166" fontId="11" fillId="0" borderId="2" xfId="0" quotePrefix="1" applyNumberFormat="1" applyFont="1" applyBorder="1" applyAlignment="1">
      <alignment horizontal="center" vertical="center"/>
    </xf>
    <xf numFmtId="166" fontId="11" fillId="0" borderId="2" xfId="0" applyNumberFormat="1" applyFont="1" applyBorder="1" applyAlignment="1">
      <alignment horizontal="center" vertical="center"/>
    </xf>
    <xf numFmtId="166" fontId="8" fillId="0" borderId="0" xfId="0" applyNumberFormat="1" applyFont="1" applyAlignment="1">
      <alignment horizontal="center" vertical="center"/>
    </xf>
    <xf numFmtId="0" fontId="8" fillId="0" borderId="12" xfId="0" applyFont="1" applyBorder="1" applyAlignment="1">
      <alignment vertical="top"/>
    </xf>
    <xf numFmtId="0" fontId="8" fillId="0" borderId="5" xfId="0" applyFont="1" applyBorder="1" applyAlignment="1">
      <alignment vertical="top" wrapText="1"/>
    </xf>
    <xf numFmtId="0" fontId="8" fillId="0" borderId="1" xfId="0" applyFont="1" applyBorder="1" applyAlignment="1">
      <alignment vertical="top"/>
    </xf>
    <xf numFmtId="0" fontId="8" fillId="0" borderId="11" xfId="0" applyFont="1" applyBorder="1" applyAlignment="1">
      <alignment vertical="top"/>
    </xf>
    <xf numFmtId="0" fontId="8" fillId="0" borderId="2" xfId="0" applyFont="1" applyBorder="1" applyAlignment="1">
      <alignment horizontal="center" vertical="center" wrapText="1"/>
    </xf>
    <xf numFmtId="0" fontId="8" fillId="0" borderId="2" xfId="0" applyFont="1" applyBorder="1" applyAlignment="1">
      <alignment horizontal="left" vertical="top" wrapText="1"/>
    </xf>
    <xf numFmtId="166" fontId="8" fillId="0" borderId="2" xfId="0" applyNumberFormat="1" applyFont="1" applyBorder="1" applyAlignment="1">
      <alignment horizontal="center" vertical="center"/>
    </xf>
    <xf numFmtId="0" fontId="19" fillId="0" borderId="0" xfId="0" applyFont="1" applyAlignment="1">
      <alignment horizontal="left" vertical="top" wrapText="1"/>
    </xf>
    <xf numFmtId="0" fontId="11" fillId="0" borderId="0" xfId="0" applyFont="1" applyAlignment="1">
      <alignment horizontal="left" vertical="top" wrapText="1"/>
    </xf>
    <xf numFmtId="0" fontId="9" fillId="0" borderId="2" xfId="0" applyFont="1" applyBorder="1" applyAlignment="1">
      <alignment horizontal="left" vertical="top"/>
    </xf>
    <xf numFmtId="9" fontId="8" fillId="0" borderId="0" xfId="3" applyFont="1"/>
    <xf numFmtId="9" fontId="8" fillId="0" borderId="0" xfId="0" applyNumberFormat="1" applyFont="1"/>
    <xf numFmtId="0" fontId="9" fillId="0" borderId="0" xfId="0" applyFont="1" applyAlignment="1">
      <alignment vertical="top"/>
    </xf>
    <xf numFmtId="0" fontId="8" fillId="0" borderId="0" xfId="0" applyFont="1" applyAlignment="1">
      <alignment vertical="top"/>
    </xf>
    <xf numFmtId="167" fontId="8" fillId="0" borderId="2" xfId="0" applyNumberFormat="1" applyFont="1" applyBorder="1" applyAlignment="1">
      <alignment horizontal="right" vertical="top"/>
    </xf>
    <xf numFmtId="0" fontId="8" fillId="0" borderId="2" xfId="0" applyFont="1" applyBorder="1" applyAlignment="1">
      <alignment vertical="top"/>
    </xf>
    <xf numFmtId="9" fontId="8" fillId="0" borderId="2" xfId="0" applyNumberFormat="1" applyFont="1" applyBorder="1"/>
    <xf numFmtId="9" fontId="8" fillId="0" borderId="0" xfId="3" applyFont="1" applyBorder="1" applyAlignment="1">
      <alignment horizontal="left"/>
    </xf>
    <xf numFmtId="0" fontId="8" fillId="0" borderId="7" xfId="0" applyFont="1" applyBorder="1"/>
    <xf numFmtId="0" fontId="11" fillId="0" borderId="13" xfId="0" applyFont="1" applyBorder="1" applyAlignment="1">
      <alignment vertical="top" wrapText="1"/>
    </xf>
    <xf numFmtId="168" fontId="8" fillId="0" borderId="0" xfId="0" applyNumberFormat="1" applyFont="1" applyAlignment="1">
      <alignment horizontal="center"/>
    </xf>
    <xf numFmtId="0" fontId="11" fillId="0" borderId="2" xfId="0" applyFont="1" applyBorder="1" applyAlignment="1">
      <alignment horizontal="left" vertical="top" wrapText="1"/>
    </xf>
    <xf numFmtId="5" fontId="8" fillId="0" borderId="0" xfId="2" applyNumberFormat="1" applyFont="1" applyBorder="1" applyAlignment="1">
      <alignment horizontal="center"/>
    </xf>
    <xf numFmtId="0" fontId="8" fillId="0" borderId="0" xfId="0" applyFont="1" applyAlignment="1">
      <alignment horizontal="center" vertical="center"/>
    </xf>
    <xf numFmtId="0" fontId="19" fillId="2" borderId="3" xfId="0" applyFont="1" applyFill="1" applyBorder="1"/>
    <xf numFmtId="0" fontId="11" fillId="0" borderId="8" xfId="0" applyFont="1" applyBorder="1" applyAlignment="1">
      <alignment vertical="top" wrapText="1"/>
    </xf>
    <xf numFmtId="0" fontId="20" fillId="3" borderId="0" xfId="0" applyFont="1" applyFill="1" applyAlignment="1">
      <alignment horizontal="centerContinuous" vertical="center"/>
    </xf>
    <xf numFmtId="0" fontId="20" fillId="3" borderId="0" xfId="0" applyFont="1" applyFill="1" applyAlignment="1">
      <alignment horizontal="centerContinuous"/>
    </xf>
    <xf numFmtId="0" fontId="7" fillId="0" borderId="0" xfId="0" applyFont="1" applyAlignment="1">
      <alignment horizontal="center" vertical="center" wrapText="1"/>
    </xf>
    <xf numFmtId="0" fontId="17" fillId="0" borderId="0" xfId="0" applyFont="1" applyAlignment="1">
      <alignment horizontal="center" vertical="center"/>
    </xf>
    <xf numFmtId="0" fontId="8" fillId="0" borderId="3" xfId="0" applyFont="1" applyBorder="1" applyAlignment="1">
      <alignment horizontal="center" vertical="center"/>
    </xf>
    <xf numFmtId="0" fontId="8" fillId="0" borderId="3" xfId="0" applyFont="1" applyBorder="1" applyAlignment="1">
      <alignment horizontal="center"/>
    </xf>
    <xf numFmtId="0" fontId="8" fillId="0" borderId="10" xfId="0" applyFont="1" applyBorder="1" applyAlignment="1">
      <alignment horizontal="center" vertical="center"/>
    </xf>
    <xf numFmtId="0" fontId="8" fillId="0" borderId="10" xfId="0" applyFont="1" applyBorder="1" applyAlignment="1">
      <alignment horizontal="center"/>
    </xf>
    <xf numFmtId="0" fontId="11" fillId="0" borderId="10" xfId="0" applyFont="1" applyBorder="1" applyAlignment="1">
      <alignment horizontal="center"/>
    </xf>
    <xf numFmtId="0" fontId="19" fillId="2" borderId="7" xfId="0" applyFont="1" applyFill="1" applyBorder="1"/>
    <xf numFmtId="0" fontId="8" fillId="5" borderId="3" xfId="0" applyFont="1" applyFill="1" applyBorder="1" applyAlignment="1">
      <alignment vertical="center"/>
    </xf>
    <xf numFmtId="0" fontId="8" fillId="5" borderId="2" xfId="0" applyFont="1" applyFill="1" applyBorder="1" applyAlignment="1">
      <alignment horizontal="center" vertical="center"/>
    </xf>
    <xf numFmtId="0" fontId="8" fillId="5" borderId="6" xfId="0" applyFont="1" applyFill="1" applyBorder="1" applyAlignment="1">
      <alignment horizontal="center" vertical="center"/>
    </xf>
    <xf numFmtId="0" fontId="7" fillId="0" borderId="1" xfId="0" applyFont="1" applyBorder="1" applyAlignment="1">
      <alignment vertical="top"/>
    </xf>
    <xf numFmtId="0" fontId="18" fillId="0" borderId="2" xfId="0" applyFont="1" applyBorder="1" applyAlignment="1">
      <alignment horizontal="center" vertical="center" wrapText="1"/>
    </xf>
    <xf numFmtId="0" fontId="9" fillId="0" borderId="2" xfId="0" applyFont="1" applyBorder="1" applyAlignment="1">
      <alignment horizontal="left" wrapText="1" indent="1"/>
    </xf>
    <xf numFmtId="0" fontId="7" fillId="4" borderId="2" xfId="0" applyFont="1" applyFill="1" applyBorder="1" applyAlignment="1">
      <alignment vertical="center"/>
    </xf>
    <xf numFmtId="0" fontId="19" fillId="0" borderId="0" xfId="0" applyFont="1" applyAlignment="1">
      <alignment horizontal="center" vertical="center" wrapText="1"/>
    </xf>
    <xf numFmtId="0" fontId="11" fillId="2" borderId="13" xfId="0" applyFont="1" applyFill="1" applyBorder="1" applyAlignment="1">
      <alignment vertical="top" wrapText="1"/>
    </xf>
    <xf numFmtId="0" fontId="9" fillId="0" borderId="4" xfId="0" applyFont="1" applyBorder="1" applyAlignment="1">
      <alignment vertical="top" wrapText="1"/>
    </xf>
    <xf numFmtId="0" fontId="9" fillId="0" borderId="8" xfId="0" applyFont="1" applyBorder="1" applyAlignment="1">
      <alignment wrapText="1"/>
    </xf>
    <xf numFmtId="0" fontId="8" fillId="0" borderId="8" xfId="0" applyFont="1" applyBorder="1" applyAlignment="1">
      <alignment wrapText="1"/>
    </xf>
    <xf numFmtId="0" fontId="9" fillId="0" borderId="8" xfId="0" applyFont="1" applyBorder="1" applyAlignment="1">
      <alignment vertical="top" wrapText="1"/>
    </xf>
    <xf numFmtId="0" fontId="9" fillId="0" borderId="2" xfId="0" applyFont="1" applyBorder="1" applyAlignment="1">
      <alignment horizontal="center" vertical="top" wrapText="1"/>
    </xf>
    <xf numFmtId="0" fontId="9" fillId="0" borderId="2" xfId="0" applyFont="1" applyBorder="1" applyAlignment="1">
      <alignment vertical="top"/>
    </xf>
    <xf numFmtId="3" fontId="11" fillId="0" borderId="0" xfId="0" applyNumberFormat="1" applyFont="1" applyAlignment="1">
      <alignment horizontal="right" vertical="center" wrapText="1"/>
    </xf>
    <xf numFmtId="0" fontId="11" fillId="0" borderId="10" xfId="0" applyFont="1" applyBorder="1" applyAlignment="1">
      <alignment vertical="top" wrapText="1"/>
    </xf>
    <xf numFmtId="0" fontId="11" fillId="0" borderId="0" xfId="0" applyFont="1" applyAlignment="1">
      <alignment horizontal="center" vertical="top" wrapText="1"/>
    </xf>
    <xf numFmtId="9" fontId="11" fillId="0" borderId="2" xfId="0" applyNumberFormat="1" applyFont="1" applyBorder="1" applyAlignment="1">
      <alignment horizontal="center" vertical="center" wrapText="1"/>
    </xf>
    <xf numFmtId="3" fontId="9" fillId="0" borderId="3" xfId="0" applyNumberFormat="1" applyFont="1" applyBorder="1" applyAlignment="1">
      <alignment horizontal="center" vertical="top" wrapText="1"/>
    </xf>
    <xf numFmtId="0" fontId="8" fillId="0" borderId="3" xfId="0" applyFont="1" applyBorder="1" applyAlignment="1">
      <alignment vertical="top"/>
    </xf>
    <xf numFmtId="9" fontId="8" fillId="0" borderId="6" xfId="0" applyNumberFormat="1" applyFont="1" applyBorder="1"/>
    <xf numFmtId="0" fontId="8" fillId="0" borderId="6" xfId="0" applyFont="1" applyBorder="1" applyAlignment="1">
      <alignment vertical="top"/>
    </xf>
    <xf numFmtId="9" fontId="8" fillId="0" borderId="9" xfId="0" applyNumberFormat="1" applyFont="1" applyBorder="1"/>
    <xf numFmtId="9" fontId="8" fillId="0" borderId="10" xfId="3" applyFont="1" applyBorder="1" applyAlignment="1">
      <alignment horizontal="right"/>
    </xf>
    <xf numFmtId="9" fontId="8" fillId="0" borderId="7" xfId="0" applyNumberFormat="1" applyFont="1" applyBorder="1"/>
    <xf numFmtId="2" fontId="8" fillId="0" borderId="10" xfId="0" applyNumberFormat="1" applyFont="1" applyBorder="1"/>
    <xf numFmtId="9" fontId="8" fillId="0" borderId="10" xfId="0" applyNumberFormat="1" applyFont="1" applyBorder="1"/>
    <xf numFmtId="0" fontId="17" fillId="0" borderId="0" xfId="0" applyFont="1" applyAlignment="1">
      <alignment vertical="top" wrapText="1"/>
    </xf>
    <xf numFmtId="0" fontId="8" fillId="0" borderId="4" xfId="0" applyFont="1" applyBorder="1" applyAlignment="1">
      <alignment horizontal="center" vertical="center"/>
    </xf>
    <xf numFmtId="0" fontId="8" fillId="0" borderId="23" xfId="0" applyFont="1" applyBorder="1" applyAlignment="1">
      <alignment horizontal="center" vertical="center"/>
    </xf>
    <xf numFmtId="0" fontId="11" fillId="0" borderId="26" xfId="0" applyFont="1" applyBorder="1" applyAlignment="1">
      <alignment vertical="top" wrapText="1"/>
    </xf>
    <xf numFmtId="0" fontId="8" fillId="0" borderId="2" xfId="0" applyFont="1" applyBorder="1" applyAlignment="1">
      <alignment horizontal="left" vertical="center"/>
    </xf>
    <xf numFmtId="0" fontId="7" fillId="2" borderId="2" xfId="0" applyFont="1" applyFill="1" applyBorder="1" applyAlignment="1">
      <alignment vertical="center"/>
    </xf>
    <xf numFmtId="37" fontId="8" fillId="0" borderId="2" xfId="1" applyNumberFormat="1" applyFont="1" applyBorder="1" applyAlignment="1">
      <alignment horizontal="center" vertical="center"/>
    </xf>
    <xf numFmtId="37" fontId="8" fillId="0" borderId="2" xfId="1" applyNumberFormat="1" applyFont="1" applyFill="1" applyBorder="1" applyAlignment="1">
      <alignment horizontal="center" vertical="center"/>
    </xf>
    <xf numFmtId="37" fontId="8" fillId="0" borderId="0" xfId="1" applyNumberFormat="1" applyFont="1" applyBorder="1" applyAlignment="1">
      <alignment vertical="center"/>
    </xf>
    <xf numFmtId="37" fontId="7" fillId="0" borderId="2" xfId="1" applyNumberFormat="1" applyFont="1" applyBorder="1" applyAlignment="1">
      <alignment horizontal="center" vertical="center"/>
    </xf>
    <xf numFmtId="0" fontId="11" fillId="0" borderId="1" xfId="0" applyFont="1" applyBorder="1" applyAlignment="1">
      <alignment vertical="top"/>
    </xf>
    <xf numFmtId="0" fontId="11" fillId="0" borderId="12" xfId="0" applyFont="1" applyBorder="1" applyAlignment="1">
      <alignment vertical="top" wrapText="1"/>
    </xf>
    <xf numFmtId="0" fontId="11" fillId="0" borderId="1" xfId="0" applyFont="1" applyBorder="1" applyAlignment="1">
      <alignment vertical="top" wrapText="1"/>
    </xf>
    <xf numFmtId="0" fontId="11" fillId="0" borderId="11" xfId="0" applyFont="1" applyBorder="1" applyAlignment="1">
      <alignment vertical="top" wrapText="1"/>
    </xf>
    <xf numFmtId="170" fontId="8" fillId="0" borderId="2" xfId="0" applyNumberFormat="1" applyFont="1" applyBorder="1" applyAlignment="1">
      <alignment horizontal="right"/>
    </xf>
    <xf numFmtId="0" fontId="11" fillId="0" borderId="27" xfId="0" applyFont="1" applyBorder="1" applyAlignment="1">
      <alignment vertical="top"/>
    </xf>
    <xf numFmtId="0" fontId="11" fillId="0" borderId="28" xfId="0" applyFont="1" applyBorder="1" applyAlignment="1">
      <alignment vertical="top" wrapText="1"/>
    </xf>
    <xf numFmtId="0" fontId="11" fillId="0" borderId="21" xfId="0" applyFont="1" applyBorder="1" applyAlignment="1">
      <alignment vertical="top" wrapText="1"/>
    </xf>
    <xf numFmtId="0" fontId="8" fillId="0" borderId="24" xfId="0" applyFont="1" applyBorder="1" applyAlignment="1">
      <alignment horizontal="center" vertical="center"/>
    </xf>
    <xf numFmtId="0" fontId="8" fillId="0" borderId="22" xfId="0" applyFont="1" applyBorder="1" applyAlignment="1">
      <alignment horizontal="center" vertical="center"/>
    </xf>
    <xf numFmtId="0" fontId="8" fillId="3" borderId="9" xfId="0" applyFont="1" applyFill="1" applyBorder="1"/>
    <xf numFmtId="0" fontId="8" fillId="3" borderId="8" xfId="0" applyFont="1" applyFill="1" applyBorder="1"/>
    <xf numFmtId="0" fontId="11" fillId="0" borderId="31" xfId="0" applyFont="1" applyBorder="1" applyAlignment="1">
      <alignment vertical="top"/>
    </xf>
    <xf numFmtId="0" fontId="11" fillId="0" borderId="32" xfId="0" applyFont="1" applyBorder="1" applyAlignment="1">
      <alignment vertical="top" wrapText="1"/>
    </xf>
    <xf numFmtId="0" fontId="11" fillId="0" borderId="30" xfId="0" applyFont="1" applyBorder="1" applyAlignment="1">
      <alignment vertical="top" wrapText="1"/>
    </xf>
    <xf numFmtId="0" fontId="11" fillId="0" borderId="22" xfId="0" applyFont="1" applyBorder="1" applyAlignment="1">
      <alignment vertical="top"/>
    </xf>
    <xf numFmtId="0" fontId="11" fillId="0" borderId="29" xfId="0" applyFont="1" applyBorder="1" applyAlignment="1">
      <alignment vertical="top" wrapText="1"/>
    </xf>
    <xf numFmtId="0" fontId="11" fillId="0" borderId="25" xfId="0" applyFont="1" applyBorder="1" applyAlignment="1">
      <alignment vertical="top" wrapText="1"/>
    </xf>
    <xf numFmtId="0" fontId="8" fillId="0" borderId="24" xfId="0" applyFont="1" applyBorder="1" applyAlignment="1">
      <alignment horizontal="right" vertical="top"/>
    </xf>
    <xf numFmtId="0" fontId="8" fillId="0" borderId="27" xfId="0" applyFont="1" applyBorder="1" applyAlignment="1">
      <alignment horizontal="center" vertical="center"/>
    </xf>
    <xf numFmtId="2" fontId="11" fillId="0" borderId="0" xfId="0" applyNumberFormat="1" applyFont="1" applyAlignment="1">
      <alignment horizontal="right" wrapText="1"/>
    </xf>
    <xf numFmtId="0" fontId="8" fillId="0" borderId="28" xfId="0" applyFont="1" applyBorder="1"/>
    <xf numFmtId="0" fontId="8" fillId="0" borderId="29" xfId="0" applyFont="1" applyBorder="1"/>
    <xf numFmtId="0" fontId="11" fillId="0" borderId="23" xfId="0" applyFont="1" applyBorder="1" applyAlignment="1">
      <alignment vertical="top" wrapText="1"/>
    </xf>
    <xf numFmtId="0" fontId="11" fillId="0" borderId="27" xfId="0" applyFont="1" applyBorder="1" applyAlignment="1">
      <alignment vertical="top" wrapText="1"/>
    </xf>
    <xf numFmtId="0" fontId="11" fillId="0" borderId="22" xfId="0" applyFont="1" applyBorder="1" applyAlignment="1">
      <alignment vertical="top" wrapText="1"/>
    </xf>
    <xf numFmtId="2" fontId="11" fillId="0" borderId="6" xfId="0" applyNumberFormat="1" applyFont="1" applyBorder="1" applyAlignment="1">
      <alignment horizontal="right" wrapText="1"/>
    </xf>
    <xf numFmtId="2" fontId="11" fillId="0" borderId="23" xfId="0" applyNumberFormat="1" applyFont="1" applyBorder="1" applyAlignment="1">
      <alignment horizontal="right" wrapText="1"/>
    </xf>
    <xf numFmtId="2" fontId="11" fillId="0" borderId="24" xfId="0" applyNumberFormat="1" applyFont="1" applyBorder="1" applyAlignment="1">
      <alignment horizontal="right" wrapText="1"/>
    </xf>
    <xf numFmtId="0" fontId="11" fillId="0" borderId="27" xfId="0" applyFont="1" applyBorder="1" applyAlignment="1">
      <alignment horizontal="left" vertical="top"/>
    </xf>
    <xf numFmtId="0" fontId="11" fillId="0" borderId="27" xfId="0" applyFont="1" applyBorder="1" applyAlignment="1">
      <alignment horizontal="right" vertical="top" wrapText="1"/>
    </xf>
    <xf numFmtId="0" fontId="11" fillId="0" borderId="22" xfId="0" applyFont="1" applyBorder="1" applyAlignment="1">
      <alignment horizontal="right" vertical="top" wrapText="1"/>
    </xf>
    <xf numFmtId="0" fontId="8" fillId="3" borderId="6" xfId="0" applyFont="1" applyFill="1" applyBorder="1"/>
    <xf numFmtId="0" fontId="19" fillId="3" borderId="7" xfId="0" applyFont="1" applyFill="1" applyBorder="1"/>
    <xf numFmtId="0" fontId="8" fillId="3" borderId="12" xfId="0" applyFont="1" applyFill="1" applyBorder="1"/>
    <xf numFmtId="2" fontId="11" fillId="0" borderId="24" xfId="0" applyNumberFormat="1" applyFont="1" applyBorder="1" applyAlignment="1">
      <alignment vertical="top" wrapText="1"/>
    </xf>
    <xf numFmtId="49" fontId="8" fillId="0" borderId="2" xfId="0" applyNumberFormat="1" applyFont="1" applyBorder="1"/>
    <xf numFmtId="0" fontId="8" fillId="0" borderId="13" xfId="0" applyFont="1" applyBorder="1"/>
    <xf numFmtId="0" fontId="11" fillId="0" borderId="13" xfId="0" applyFont="1" applyBorder="1" applyAlignment="1">
      <alignment wrapText="1"/>
    </xf>
    <xf numFmtId="0" fontId="20" fillId="0" borderId="0" xfId="0" applyFont="1"/>
    <xf numFmtId="0" fontId="8" fillId="0" borderId="0" xfId="0" applyFont="1" applyAlignment="1">
      <alignment horizontal="center" vertical="top"/>
    </xf>
    <xf numFmtId="0" fontId="7" fillId="0" borderId="0" xfId="0" applyFont="1" applyAlignment="1">
      <alignment horizontal="center" vertical="top" wrapText="1"/>
    </xf>
    <xf numFmtId="9" fontId="8" fillId="0" borderId="0" xfId="3" applyFont="1" applyFill="1" applyBorder="1" applyAlignment="1">
      <alignment horizontal="right"/>
    </xf>
    <xf numFmtId="0" fontId="11" fillId="0" borderId="1" xfId="0" applyFont="1" applyBorder="1" applyAlignment="1">
      <alignment wrapText="1"/>
    </xf>
    <xf numFmtId="0" fontId="7" fillId="2" borderId="2" xfId="0" applyFont="1" applyFill="1" applyBorder="1" applyAlignment="1">
      <alignment horizontal="center" vertical="center" wrapText="1"/>
    </xf>
    <xf numFmtId="0" fontId="11" fillId="0" borderId="6" xfId="0" applyFont="1" applyBorder="1" applyAlignment="1">
      <alignment horizontal="center" vertical="center" wrapText="1"/>
    </xf>
    <xf numFmtId="0" fontId="11" fillId="0" borderId="6" xfId="0" applyFont="1" applyBorder="1" applyAlignment="1">
      <alignment horizontal="left" vertical="top" wrapText="1"/>
    </xf>
    <xf numFmtId="0" fontId="8" fillId="0" borderId="14" xfId="0" applyFont="1" applyBorder="1" applyAlignment="1">
      <alignment horizontal="left" vertical="top" wrapText="1"/>
    </xf>
    <xf numFmtId="0" fontId="8" fillId="0" borderId="7" xfId="0" applyFont="1" applyBorder="1" applyAlignment="1">
      <alignment horizontal="left" vertical="top" wrapText="1"/>
    </xf>
    <xf numFmtId="49" fontId="8" fillId="0" borderId="4" xfId="0" applyNumberFormat="1" applyFont="1" applyBorder="1" applyAlignment="1">
      <alignment horizontal="center" vertical="center"/>
    </xf>
    <xf numFmtId="0" fontId="8" fillId="0" borderId="8" xfId="0" applyFont="1" applyBorder="1" applyAlignment="1">
      <alignment vertical="top"/>
    </xf>
    <xf numFmtId="0" fontId="8" fillId="2" borderId="4" xfId="0" applyFont="1" applyFill="1" applyBorder="1"/>
    <xf numFmtId="0" fontId="8" fillId="0" borderId="13" xfId="0" applyFont="1" applyBorder="1" applyAlignment="1">
      <alignment vertical="top" wrapText="1"/>
    </xf>
    <xf numFmtId="0" fontId="8" fillId="0" borderId="7" xfId="0" applyFont="1" applyBorder="1" applyAlignment="1">
      <alignment vertical="top" wrapText="1"/>
    </xf>
    <xf numFmtId="9" fontId="11" fillId="0" borderId="4" xfId="0" applyNumberFormat="1" applyFont="1" applyBorder="1" applyAlignment="1">
      <alignment horizontal="center" vertical="center" wrapText="1"/>
    </xf>
    <xf numFmtId="9" fontId="8" fillId="0" borderId="7" xfId="0" applyNumberFormat="1" applyFont="1" applyBorder="1" applyAlignment="1">
      <alignment horizontal="right" wrapText="1"/>
    </xf>
    <xf numFmtId="9" fontId="9" fillId="0" borderId="4" xfId="0" applyNumberFormat="1" applyFont="1" applyBorder="1" applyAlignment="1">
      <alignment horizontal="center" vertical="center" wrapText="1"/>
    </xf>
    <xf numFmtId="9" fontId="8" fillId="0" borderId="4" xfId="3" applyFont="1" applyFill="1" applyBorder="1" applyAlignment="1">
      <alignment horizontal="right"/>
    </xf>
    <xf numFmtId="0" fontId="8" fillId="0" borderId="7" xfId="0" applyFont="1" applyBorder="1" applyAlignment="1">
      <alignment vertical="top"/>
    </xf>
    <xf numFmtId="0" fontId="8" fillId="3" borderId="0" xfId="0" applyFont="1" applyFill="1"/>
    <xf numFmtId="17" fontId="11" fillId="0" borderId="1" xfId="0" applyNumberFormat="1" applyFont="1" applyBorder="1" applyAlignment="1">
      <alignment horizontal="left" vertical="top" wrapText="1"/>
    </xf>
    <xf numFmtId="170" fontId="11" fillId="0" borderId="0" xfId="0" applyNumberFormat="1" applyFont="1" applyAlignment="1">
      <alignment horizontal="center" vertical="top" wrapText="1"/>
    </xf>
    <xf numFmtId="0" fontId="11" fillId="0" borderId="2" xfId="0" applyFont="1" applyBorder="1" applyAlignment="1">
      <alignment horizontal="center"/>
    </xf>
    <xf numFmtId="171" fontId="8" fillId="0" borderId="2" xfId="2" applyNumberFormat="1" applyFont="1" applyBorder="1" applyAlignment="1">
      <alignment horizontal="right"/>
    </xf>
    <xf numFmtId="0" fontId="8" fillId="2" borderId="3" xfId="0" applyFont="1" applyFill="1" applyBorder="1" applyAlignment="1">
      <alignment horizontal="left" vertical="top" wrapText="1"/>
    </xf>
    <xf numFmtId="171" fontId="8" fillId="2" borderId="9" xfId="2" applyNumberFormat="1" applyFont="1" applyFill="1" applyBorder="1" applyAlignment="1">
      <alignment horizontal="right"/>
    </xf>
    <xf numFmtId="171" fontId="8" fillId="0" borderId="2" xfId="0" applyNumberFormat="1" applyFont="1" applyBorder="1" applyAlignment="1">
      <alignment horizontal="right"/>
    </xf>
    <xf numFmtId="171" fontId="8" fillId="0" borderId="0" xfId="0" applyNumberFormat="1" applyFont="1" applyAlignment="1">
      <alignment horizontal="right"/>
    </xf>
    <xf numFmtId="9" fontId="8" fillId="0" borderId="2" xfId="0" applyNumberFormat="1" applyFont="1" applyBorder="1" applyAlignment="1">
      <alignment horizontal="center" vertical="center"/>
    </xf>
    <xf numFmtId="169" fontId="11" fillId="0" borderId="2" xfId="0" applyNumberFormat="1" applyFont="1" applyBorder="1" applyAlignment="1">
      <alignment horizontal="right" wrapText="1"/>
    </xf>
    <xf numFmtId="0" fontId="11" fillId="0" borderId="0" xfId="0" applyFont="1" applyAlignment="1">
      <alignment horizontal="center" vertical="center"/>
    </xf>
    <xf numFmtId="0" fontId="19" fillId="0" borderId="0" xfId="0" applyFont="1" applyAlignment="1">
      <alignment vertical="top"/>
    </xf>
    <xf numFmtId="0" fontId="22" fillId="0" borderId="2" xfId="0" applyFont="1" applyBorder="1" applyAlignment="1">
      <alignment horizontal="center" vertical="center" wrapText="1"/>
    </xf>
    <xf numFmtId="0" fontId="24" fillId="0" borderId="2" xfId="0" applyFont="1" applyBorder="1" applyAlignment="1">
      <alignment horizontal="center" wrapText="1"/>
    </xf>
    <xf numFmtId="0" fontId="6" fillId="0" borderId="2" xfId="0" applyFont="1" applyBorder="1" applyAlignment="1">
      <alignment vertical="top" wrapText="1"/>
    </xf>
    <xf numFmtId="0" fontId="8" fillId="0" borderId="0" xfId="0" applyFont="1" applyAlignment="1">
      <alignment horizontal="centerContinuous" vertical="top" wrapText="1"/>
    </xf>
    <xf numFmtId="49" fontId="8" fillId="0" borderId="2" xfId="0" applyNumberFormat="1" applyFont="1" applyBorder="1" applyAlignment="1">
      <alignment horizontal="center" vertical="center" wrapText="1"/>
    </xf>
    <xf numFmtId="49" fontId="8" fillId="0" borderId="0" xfId="0" applyNumberFormat="1" applyFont="1" applyAlignment="1">
      <alignment horizontal="center" vertical="center" wrapText="1"/>
    </xf>
    <xf numFmtId="172" fontId="11" fillId="0" borderId="2" xfId="3" applyNumberFormat="1" applyFont="1" applyFill="1" applyBorder="1" applyAlignment="1">
      <alignment horizontal="center" vertical="center"/>
    </xf>
    <xf numFmtId="173" fontId="11" fillId="0" borderId="2" xfId="2" applyNumberFormat="1" applyFont="1" applyFill="1" applyBorder="1" applyAlignment="1">
      <alignment horizontal="center" vertical="center"/>
    </xf>
    <xf numFmtId="173" fontId="11" fillId="0" borderId="0" xfId="2" applyNumberFormat="1" applyFont="1" applyFill="1" applyBorder="1" applyAlignment="1">
      <alignment horizontal="center" vertical="center"/>
    </xf>
    <xf numFmtId="0" fontId="19" fillId="0" borderId="0" xfId="0" applyFont="1" applyAlignment="1">
      <alignment wrapText="1"/>
    </xf>
    <xf numFmtId="0" fontId="7" fillId="0" borderId="0" xfId="0" applyFont="1" applyAlignment="1">
      <alignment horizontal="left" vertical="center"/>
    </xf>
    <xf numFmtId="3" fontId="8" fillId="0" borderId="13" xfId="0" applyNumberFormat="1" applyFont="1" applyBorder="1" applyAlignment="1">
      <alignment horizontal="center" vertical="center" wrapText="1"/>
    </xf>
    <xf numFmtId="10" fontId="8" fillId="0" borderId="13" xfId="0" applyNumberFormat="1" applyFont="1" applyBorder="1" applyAlignment="1">
      <alignment horizontal="center" vertical="center" wrapText="1"/>
    </xf>
    <xf numFmtId="171" fontId="11" fillId="0" borderId="13" xfId="0" applyNumberFormat="1" applyFont="1" applyBorder="1" applyAlignment="1">
      <alignment horizontal="center" vertical="center" wrapText="1"/>
    </xf>
    <xf numFmtId="3" fontId="8" fillId="0" borderId="2" xfId="0" applyNumberFormat="1" applyFont="1" applyBorder="1" applyAlignment="1">
      <alignment horizontal="center" vertical="center" wrapText="1"/>
    </xf>
    <xf numFmtId="10" fontId="8" fillId="0" borderId="2" xfId="0" applyNumberFormat="1" applyFont="1" applyBorder="1" applyAlignment="1">
      <alignment horizontal="center" vertical="center" wrapText="1"/>
    </xf>
    <xf numFmtId="171" fontId="8" fillId="0" borderId="2" xfId="0" applyNumberFormat="1" applyFont="1" applyBorder="1" applyAlignment="1">
      <alignment horizontal="center" vertical="center"/>
    </xf>
    <xf numFmtId="10" fontId="11" fillId="0" borderId="2" xfId="0" applyNumberFormat="1" applyFont="1" applyBorder="1" applyAlignment="1">
      <alignment horizontal="center" vertical="center" wrapText="1"/>
    </xf>
    <xf numFmtId="0" fontId="8" fillId="0" borderId="0" xfId="0" quotePrefix="1" applyFont="1" applyAlignment="1">
      <alignment horizontal="center"/>
    </xf>
    <xf numFmtId="170" fontId="8" fillId="0" borderId="2" xfId="0" applyNumberFormat="1" applyFont="1" applyBorder="1" applyAlignment="1">
      <alignment horizontal="center" vertical="center"/>
    </xf>
    <xf numFmtId="170" fontId="8" fillId="0" borderId="13" xfId="0" applyNumberFormat="1" applyFont="1" applyBorder="1"/>
    <xf numFmtId="2" fontId="8" fillId="0" borderId="2" xfId="0" applyNumberFormat="1" applyFont="1" applyBorder="1" applyAlignment="1">
      <alignment horizontal="right"/>
    </xf>
    <xf numFmtId="0" fontId="7" fillId="3" borderId="0" xfId="0" applyFont="1" applyFill="1" applyAlignment="1">
      <alignment horizontal="centerContinuous" vertical="center"/>
    </xf>
    <xf numFmtId="0" fontId="8" fillId="3" borderId="0" xfId="0" applyFont="1" applyFill="1" applyAlignment="1">
      <alignment horizontal="centerContinuous"/>
    </xf>
    <xf numFmtId="0" fontId="9" fillId="0" borderId="11" xfId="0" applyFont="1" applyBorder="1" applyAlignment="1">
      <alignment vertical="top" wrapText="1"/>
    </xf>
    <xf numFmtId="0" fontId="7" fillId="0" borderId="1" xfId="0" applyFont="1" applyBorder="1" applyAlignment="1">
      <alignment vertical="center"/>
    </xf>
    <xf numFmtId="5" fontId="8" fillId="0" borderId="2" xfId="0" applyNumberFormat="1" applyFont="1" applyBorder="1" applyAlignment="1">
      <alignment vertical="center"/>
    </xf>
    <xf numFmtId="5" fontId="8" fillId="0" borderId="13" xfId="0" applyNumberFormat="1" applyFont="1" applyBorder="1" applyAlignment="1">
      <alignment vertical="center"/>
    </xf>
    <xf numFmtId="5" fontId="8" fillId="0" borderId="4" xfId="0" applyNumberFormat="1" applyFont="1" applyBorder="1"/>
    <xf numFmtId="5" fontId="8" fillId="0" borderId="4" xfId="0" applyNumberFormat="1" applyFont="1" applyBorder="1" applyAlignment="1">
      <alignment vertical="center"/>
    </xf>
    <xf numFmtId="171" fontId="7" fillId="0" borderId="4" xfId="0" applyNumberFormat="1" applyFont="1" applyBorder="1"/>
    <xf numFmtId="171" fontId="7" fillId="0" borderId="2" xfId="0" applyNumberFormat="1" applyFont="1" applyBorder="1" applyAlignment="1">
      <alignment vertical="center"/>
    </xf>
    <xf numFmtId="0" fontId="8" fillId="0" borderId="5" xfId="0" applyFont="1" applyBorder="1" applyAlignment="1">
      <alignment vertical="center" wrapText="1"/>
    </xf>
    <xf numFmtId="0" fontId="8" fillId="0" borderId="7" xfId="0" applyFont="1" applyBorder="1" applyAlignment="1">
      <alignment vertical="center" wrapText="1"/>
    </xf>
    <xf numFmtId="0" fontId="8" fillId="0" borderId="4" xfId="0" applyFont="1" applyBorder="1" applyAlignment="1">
      <alignment vertical="center"/>
    </xf>
    <xf numFmtId="0" fontId="16" fillId="0" borderId="13" xfId="0" applyFont="1" applyBorder="1" applyAlignment="1">
      <alignment vertical="center" wrapText="1"/>
    </xf>
    <xf numFmtId="0" fontId="16" fillId="0" borderId="5" xfId="0" applyFont="1" applyBorder="1" applyAlignment="1">
      <alignment vertical="center"/>
    </xf>
    <xf numFmtId="171" fontId="8" fillId="0" borderId="4" xfId="0" applyNumberFormat="1" applyFont="1" applyBorder="1"/>
    <xf numFmtId="171" fontId="8" fillId="0" borderId="7" xfId="0" applyNumberFormat="1" applyFont="1" applyBorder="1"/>
    <xf numFmtId="171" fontId="7" fillId="0" borderId="13" xfId="0" applyNumberFormat="1" applyFont="1" applyBorder="1" applyAlignment="1">
      <alignment vertical="center"/>
    </xf>
    <xf numFmtId="171" fontId="8" fillId="0" borderId="2" xfId="0" applyNumberFormat="1" applyFont="1" applyBorder="1" applyAlignment="1">
      <alignment vertical="center"/>
    </xf>
    <xf numFmtId="171" fontId="8" fillId="0" borderId="4" xfId="0" applyNumberFormat="1" applyFont="1" applyBorder="1" applyAlignment="1">
      <alignment vertical="center"/>
    </xf>
    <xf numFmtId="171" fontId="8" fillId="0" borderId="7" xfId="0" applyNumberFormat="1" applyFont="1" applyBorder="1" applyAlignment="1">
      <alignment vertical="center"/>
    </xf>
    <xf numFmtId="171" fontId="8" fillId="0" borderId="5" xfId="0" applyNumberFormat="1" applyFont="1" applyBorder="1" applyAlignment="1">
      <alignment vertical="center"/>
    </xf>
    <xf numFmtId="171" fontId="8" fillId="0" borderId="13" xfId="0" applyNumberFormat="1" applyFont="1" applyBorder="1" applyAlignment="1">
      <alignment vertical="center"/>
    </xf>
    <xf numFmtId="0" fontId="11" fillId="0" borderId="10" xfId="0" applyFont="1" applyBorder="1" applyAlignment="1">
      <alignment vertical="center"/>
    </xf>
    <xf numFmtId="171" fontId="8" fillId="0" borderId="14" xfId="0" applyNumberFormat="1" applyFont="1" applyBorder="1"/>
    <xf numFmtId="171" fontId="8" fillId="0" borderId="10" xfId="0" applyNumberFormat="1" applyFont="1" applyBorder="1"/>
    <xf numFmtId="0" fontId="11" fillId="0" borderId="2" xfId="0" applyFont="1" applyBorder="1" applyAlignment="1">
      <alignment vertical="top"/>
    </xf>
    <xf numFmtId="3" fontId="11" fillId="0" borderId="2" xfId="0" applyNumberFormat="1" applyFont="1" applyBorder="1" applyAlignment="1">
      <alignment horizontal="center" vertical="center"/>
    </xf>
    <xf numFmtId="171" fontId="11" fillId="0" borderId="2" xfId="2" applyNumberFormat="1" applyFont="1" applyFill="1" applyBorder="1" applyAlignment="1">
      <alignment horizontal="center" vertical="center"/>
    </xf>
    <xf numFmtId="0" fontId="11" fillId="0" borderId="1" xfId="0" applyFont="1" applyBorder="1" applyAlignment="1">
      <alignment vertical="center"/>
    </xf>
    <xf numFmtId="0" fontId="11" fillId="0" borderId="0" xfId="0" applyFont="1" applyAlignment="1">
      <alignment horizontal="left" vertical="top" indent="2"/>
    </xf>
    <xf numFmtId="0" fontId="11" fillId="0" borderId="0" xfId="0" applyFont="1" applyAlignment="1">
      <alignment horizontal="left" vertical="top" indent="3"/>
    </xf>
    <xf numFmtId="3" fontId="11" fillId="0" borderId="0" xfId="0" applyNumberFormat="1" applyFont="1" applyAlignment="1">
      <alignment horizontal="right" wrapText="1"/>
    </xf>
    <xf numFmtId="49" fontId="8" fillId="0" borderId="3" xfId="0" applyNumberFormat="1" applyFont="1" applyBorder="1" applyAlignment="1">
      <alignment horizontal="center" vertical="center"/>
    </xf>
    <xf numFmtId="0" fontId="8" fillId="0" borderId="10" xfId="0" applyFont="1" applyBorder="1" applyAlignment="1">
      <alignment vertical="top"/>
    </xf>
    <xf numFmtId="170" fontId="8" fillId="0" borderId="2" xfId="0" quotePrefix="1" applyNumberFormat="1" applyFont="1" applyBorder="1" applyAlignment="1">
      <alignment horizontal="center" vertical="center"/>
    </xf>
    <xf numFmtId="0" fontId="8" fillId="0" borderId="13" xfId="0" applyFont="1" applyBorder="1" applyAlignment="1">
      <alignment horizontal="left" indent="1"/>
    </xf>
    <xf numFmtId="170" fontId="8" fillId="0" borderId="5" xfId="0" quotePrefix="1" applyNumberFormat="1" applyFont="1" applyBorder="1"/>
    <xf numFmtId="0" fontId="25" fillId="0" borderId="0" xfId="0" applyFont="1"/>
    <xf numFmtId="0" fontId="8" fillId="0" borderId="0" xfId="0" applyFont="1" applyAlignment="1">
      <alignment horizontal="center" vertical="top" wrapText="1"/>
    </xf>
    <xf numFmtId="0" fontId="15" fillId="0" borderId="0" xfId="0" applyFont="1" applyAlignment="1">
      <alignment vertical="top" wrapText="1"/>
    </xf>
    <xf numFmtId="3" fontId="11" fillId="0" borderId="2" xfId="0" applyNumberFormat="1" applyFont="1" applyBorder="1" applyAlignment="1">
      <alignment horizontal="right"/>
    </xf>
    <xf numFmtId="174" fontId="11" fillId="0" borderId="2" xfId="0" applyNumberFormat="1" applyFont="1" applyBorder="1" applyAlignment="1">
      <alignment vertical="top"/>
    </xf>
    <xf numFmtId="165" fontId="11" fillId="0" borderId="2" xfId="1" applyNumberFormat="1" applyFont="1" applyFill="1" applyBorder="1" applyAlignment="1">
      <alignment vertical="top"/>
    </xf>
    <xf numFmtId="0" fontId="11" fillId="0" borderId="0" xfId="0" applyFont="1" applyAlignment="1">
      <alignment horizontal="right" vertical="top"/>
    </xf>
    <xf numFmtId="0" fontId="7" fillId="0" borderId="2" xfId="0" applyFont="1" applyBorder="1" applyAlignment="1">
      <alignment vertical="center" wrapText="1"/>
    </xf>
    <xf numFmtId="49" fontId="7" fillId="0" borderId="2" xfId="0" applyNumberFormat="1" applyFont="1" applyBorder="1" applyAlignment="1">
      <alignment horizontal="center"/>
    </xf>
    <xf numFmtId="165" fontId="8" fillId="0" borderId="2" xfId="1" applyNumberFormat="1" applyFont="1" applyBorder="1" applyAlignment="1">
      <alignment horizontal="center"/>
    </xf>
    <xf numFmtId="0" fontId="8" fillId="0" borderId="0" xfId="0" applyFont="1" applyAlignment="1">
      <alignment horizontal="center" vertical="center" wrapText="1"/>
    </xf>
    <xf numFmtId="0" fontId="4" fillId="0" borderId="0" xfId="0" applyFont="1" applyAlignment="1">
      <alignment horizontal="center" vertical="center"/>
    </xf>
    <xf numFmtId="0" fontId="11" fillId="0" borderId="13" xfId="0" applyFont="1" applyBorder="1" applyAlignment="1">
      <alignment horizontal="center" vertical="top" wrapText="1"/>
    </xf>
    <xf numFmtId="0" fontId="15" fillId="0" borderId="0" xfId="0" applyFont="1" applyAlignment="1">
      <alignment vertical="top"/>
    </xf>
    <xf numFmtId="0" fontId="16" fillId="0" borderId="0" xfId="0" applyFont="1" applyAlignment="1">
      <alignment vertical="top"/>
    </xf>
    <xf numFmtId="0" fontId="7" fillId="6" borderId="2" xfId="0" applyFont="1" applyFill="1" applyBorder="1" applyAlignment="1">
      <alignment horizontal="center" vertical="center" wrapText="1"/>
    </xf>
    <xf numFmtId="0" fontId="9" fillId="0" borderId="37" xfId="0" applyFont="1" applyBorder="1" applyAlignment="1">
      <alignment vertical="top" wrapText="1"/>
    </xf>
    <xf numFmtId="10" fontId="9" fillId="0" borderId="38" xfId="3" applyNumberFormat="1" applyFont="1" applyBorder="1" applyAlignment="1">
      <alignment vertical="top" wrapText="1"/>
    </xf>
    <xf numFmtId="0" fontId="9" fillId="0" borderId="38" xfId="0" applyFont="1" applyBorder="1" applyAlignment="1">
      <alignment horizontal="center" vertical="top" wrapText="1"/>
    </xf>
    <xf numFmtId="0" fontId="9" fillId="6" borderId="39" xfId="0" applyFont="1" applyFill="1" applyBorder="1" applyAlignment="1">
      <alignment vertical="top" wrapText="1"/>
    </xf>
    <xf numFmtId="10" fontId="9" fillId="0" borderId="35" xfId="3" applyNumberFormat="1" applyFont="1" applyBorder="1" applyAlignment="1">
      <alignment vertical="top" wrapText="1"/>
    </xf>
    <xf numFmtId="0" fontId="9" fillId="0" borderId="35" xfId="0" applyFont="1" applyBorder="1" applyAlignment="1">
      <alignment horizontal="center" vertical="top" wrapText="1"/>
    </xf>
    <xf numFmtId="0" fontId="9" fillId="0" borderId="39" xfId="0" applyFont="1" applyBorder="1" applyAlignment="1">
      <alignment vertical="top" wrapText="1"/>
    </xf>
    <xf numFmtId="10" fontId="9" fillId="0" borderId="35" xfId="3" applyNumberFormat="1" applyFont="1" applyFill="1" applyBorder="1" applyAlignment="1">
      <alignment vertical="top" wrapText="1"/>
    </xf>
    <xf numFmtId="10" fontId="8" fillId="0" borderId="2" xfId="3" applyNumberFormat="1" applyFont="1" applyFill="1" applyBorder="1" applyAlignment="1">
      <alignment horizontal="center" vertical="center"/>
    </xf>
    <xf numFmtId="49" fontId="8" fillId="0" borderId="2" xfId="0" applyNumberFormat="1" applyFont="1" applyBorder="1" applyAlignment="1">
      <alignment horizontal="left" vertical="center" indent="2"/>
    </xf>
    <xf numFmtId="0" fontId="0" fillId="0" borderId="40" xfId="0" applyBorder="1" applyAlignment="1">
      <alignment horizontal="left" vertical="top" wrapText="1"/>
    </xf>
    <xf numFmtId="0" fontId="23" fillId="0" borderId="0" xfId="0" applyFont="1"/>
    <xf numFmtId="0" fontId="10" fillId="0" borderId="2" xfId="4" applyFont="1" applyBorder="1" applyAlignment="1" applyProtection="1">
      <alignment horizontal="left" vertical="top" wrapText="1"/>
    </xf>
    <xf numFmtId="0" fontId="10" fillId="0" borderId="0" xfId="4" applyFont="1" applyBorder="1" applyAlignment="1" applyProtection="1">
      <alignment horizontal="left" vertical="top" wrapText="1"/>
    </xf>
    <xf numFmtId="0" fontId="11" fillId="0" borderId="4" xfId="0" applyFont="1" applyBorder="1" applyAlignment="1">
      <alignment horizontal="center" vertical="center" wrapText="1"/>
    </xf>
    <xf numFmtId="0" fontId="11" fillId="0" borderId="0" xfId="0" applyFont="1" applyAlignment="1">
      <alignment horizontal="left" vertical="top" wrapText="1" indent="1"/>
    </xf>
    <xf numFmtId="0" fontId="11" fillId="0" borderId="0" xfId="0" applyFont="1" applyAlignment="1">
      <alignment horizontal="center"/>
    </xf>
    <xf numFmtId="0" fontId="11" fillId="0" borderId="7" xfId="0" applyFont="1" applyBorder="1" applyAlignment="1">
      <alignment horizontal="left" vertical="top"/>
    </xf>
    <xf numFmtId="0" fontId="11" fillId="0" borderId="8" xfId="0" applyFont="1" applyBorder="1" applyAlignment="1">
      <alignment horizontal="left" vertical="top"/>
    </xf>
    <xf numFmtId="0" fontId="11" fillId="0" borderId="12" xfId="0" applyFont="1" applyBorder="1" applyAlignment="1">
      <alignment horizontal="left" vertical="top"/>
    </xf>
    <xf numFmtId="0" fontId="11" fillId="0" borderId="10" xfId="0" applyFont="1" applyBorder="1" applyAlignment="1">
      <alignment horizontal="left" vertical="top"/>
    </xf>
    <xf numFmtId="0" fontId="11" fillId="0" borderId="42" xfId="0" applyFont="1" applyBorder="1" applyAlignment="1">
      <alignment horizontal="left" vertical="top"/>
    </xf>
    <xf numFmtId="0" fontId="11" fillId="0" borderId="5" xfId="0" applyFont="1" applyBorder="1" applyAlignment="1">
      <alignment horizontal="left" vertical="top"/>
    </xf>
    <xf numFmtId="0" fontId="11" fillId="0" borderId="1" xfId="0" applyFont="1" applyBorder="1" applyAlignment="1">
      <alignment horizontal="left" vertical="top"/>
    </xf>
    <xf numFmtId="0" fontId="11" fillId="0" borderId="11" xfId="0" applyFont="1" applyBorder="1" applyAlignment="1">
      <alignment horizontal="left" vertical="top"/>
    </xf>
    <xf numFmtId="0" fontId="16" fillId="0" borderId="2" xfId="0" applyFont="1" applyBorder="1" applyAlignment="1">
      <alignment vertical="center"/>
    </xf>
    <xf numFmtId="0" fontId="7" fillId="3" borderId="2" xfId="0" applyFont="1" applyFill="1" applyBorder="1" applyAlignment="1">
      <alignment vertical="center"/>
    </xf>
    <xf numFmtId="3" fontId="7" fillId="0" borderId="2" xfId="0" applyNumberFormat="1" applyFont="1" applyBorder="1" applyAlignment="1">
      <alignment horizontal="right"/>
    </xf>
    <xf numFmtId="3" fontId="8" fillId="0" borderId="1" xfId="0" applyNumberFormat="1" applyFont="1" applyBorder="1" applyAlignment="1">
      <alignment horizontal="right"/>
    </xf>
    <xf numFmtId="3" fontId="8" fillId="0" borderId="9" xfId="0" applyNumberFormat="1" applyFont="1" applyBorder="1" applyAlignment="1">
      <alignment horizontal="right"/>
    </xf>
    <xf numFmtId="0" fontId="2" fillId="0" borderId="0" xfId="4" applyAlignment="1" applyProtection="1">
      <alignment vertical="center"/>
    </xf>
    <xf numFmtId="0" fontId="11" fillId="0" borderId="0" xfId="0" applyFont="1" applyAlignment="1">
      <alignment horizontal="left" vertical="center" indent="1"/>
    </xf>
    <xf numFmtId="0" fontId="11" fillId="0" borderId="0" xfId="0" applyFont="1" applyAlignment="1">
      <alignment horizontal="left" vertical="center" wrapText="1" indent="1"/>
    </xf>
    <xf numFmtId="0" fontId="7" fillId="3" borderId="2" xfId="0" applyFont="1" applyFill="1" applyBorder="1" applyAlignment="1">
      <alignment horizontal="left" vertical="center"/>
    </xf>
    <xf numFmtId="0" fontId="8" fillId="0" borderId="2" xfId="0" applyFont="1" applyBorder="1" applyAlignment="1">
      <alignment horizontal="center" wrapText="1"/>
    </xf>
    <xf numFmtId="3" fontId="8" fillId="0" borderId="2" xfId="0" applyNumberFormat="1" applyFont="1" applyBorder="1" applyAlignment="1">
      <alignment horizontal="center" vertical="center"/>
    </xf>
    <xf numFmtId="9" fontId="8" fillId="0" borderId="2" xfId="0" applyNumberFormat="1" applyFont="1" applyBorder="1" applyAlignment="1">
      <alignment horizontal="center" vertical="center" wrapText="1"/>
    </xf>
    <xf numFmtId="9" fontId="8" fillId="0" borderId="2" xfId="0" applyNumberFormat="1" applyFont="1" applyBorder="1" applyAlignment="1">
      <alignment horizontal="center"/>
    </xf>
    <xf numFmtId="3" fontId="11" fillId="0" borderId="2" xfId="0" applyNumberFormat="1" applyFont="1" applyBorder="1" applyAlignment="1">
      <alignment horizontal="center" vertical="center" wrapText="1"/>
    </xf>
    <xf numFmtId="9" fontId="8" fillId="0" borderId="0" xfId="0" applyNumberFormat="1" applyFont="1" applyAlignment="1">
      <alignment horizontal="center" vertical="center" wrapText="1"/>
    </xf>
    <xf numFmtId="9" fontId="8" fillId="0" borderId="0" xfId="0" applyNumberFormat="1" applyFont="1" applyAlignment="1">
      <alignment horizontal="center"/>
    </xf>
    <xf numFmtId="0" fontId="7" fillId="0" borderId="3" xfId="0" applyFont="1" applyBorder="1" applyAlignment="1">
      <alignment vertical="center" wrapText="1"/>
    </xf>
    <xf numFmtId="37" fontId="8" fillId="0" borderId="0" xfId="0" applyNumberFormat="1" applyFont="1" applyAlignment="1">
      <alignment horizontal="right"/>
    </xf>
    <xf numFmtId="9" fontId="8" fillId="0" borderId="0" xfId="3" applyFont="1" applyBorder="1" applyAlignment="1">
      <alignment horizontal="right"/>
    </xf>
    <xf numFmtId="0" fontId="8" fillId="0" borderId="0" xfId="0" applyFont="1" applyAlignment="1">
      <alignment horizontal="right"/>
    </xf>
    <xf numFmtId="0" fontId="8" fillId="0" borderId="10" xfId="0" applyFont="1" applyBorder="1" applyAlignment="1">
      <alignment vertical="center" wrapText="1"/>
    </xf>
    <xf numFmtId="0" fontId="16" fillId="3" borderId="2" xfId="0" applyFont="1" applyFill="1" applyBorder="1" applyAlignment="1">
      <alignment vertical="center" wrapText="1"/>
    </xf>
    <xf numFmtId="0" fontId="8" fillId="3" borderId="2" xfId="0" applyFont="1" applyFill="1" applyBorder="1" applyAlignment="1">
      <alignment horizontal="center" vertical="center" wrapText="1"/>
    </xf>
    <xf numFmtId="0" fontId="11" fillId="0" borderId="0" xfId="0" applyFont="1" applyAlignment="1">
      <alignment horizontal="left" indent="1"/>
    </xf>
    <xf numFmtId="9" fontId="8" fillId="0" borderId="0" xfId="0" applyNumberFormat="1" applyFont="1" applyAlignment="1">
      <alignment horizontal="right"/>
    </xf>
    <xf numFmtId="0" fontId="11" fillId="0" borderId="10" xfId="0" applyFont="1" applyBorder="1" applyAlignment="1">
      <alignment horizontal="center" wrapText="1"/>
    </xf>
    <xf numFmtId="3" fontId="11" fillId="0" borderId="3" xfId="0" applyNumberFormat="1" applyFont="1" applyBorder="1" applyAlignment="1">
      <alignment horizontal="center" vertical="center" wrapText="1"/>
    </xf>
    <xf numFmtId="3" fontId="8" fillId="0" borderId="3" xfId="0" applyNumberFormat="1" applyFont="1" applyBorder="1" applyAlignment="1">
      <alignment horizontal="center" vertical="center"/>
    </xf>
    <xf numFmtId="3" fontId="8" fillId="0" borderId="0" xfId="0" applyNumberFormat="1" applyFont="1" applyAlignment="1">
      <alignment horizontal="center" vertical="center"/>
    </xf>
    <xf numFmtId="165" fontId="8" fillId="0" borderId="0" xfId="1" applyNumberFormat="1" applyFont="1" applyBorder="1" applyAlignment="1">
      <alignment horizontal="center"/>
    </xf>
    <xf numFmtId="0" fontId="17" fillId="0" borderId="2" xfId="0" applyFont="1" applyBorder="1" applyAlignment="1">
      <alignment horizontal="center" vertical="center"/>
    </xf>
    <xf numFmtId="0" fontId="17" fillId="3" borderId="2" xfId="0" applyFont="1" applyFill="1" applyBorder="1" applyAlignment="1">
      <alignment horizontal="center" vertical="center"/>
    </xf>
    <xf numFmtId="0" fontId="17" fillId="3" borderId="2" xfId="0" applyFont="1" applyFill="1" applyBorder="1" applyAlignment="1">
      <alignment horizontal="center"/>
    </xf>
    <xf numFmtId="3" fontId="8" fillId="0" borderId="2" xfId="0" applyNumberFormat="1" applyFont="1" applyBorder="1" applyAlignment="1" applyProtection="1">
      <alignment horizontal="center"/>
      <protection locked="0"/>
    </xf>
    <xf numFmtId="3" fontId="8" fillId="0" borderId="2" xfId="0" applyNumberFormat="1" applyFont="1" applyBorder="1" applyAlignment="1">
      <alignment horizontal="center"/>
    </xf>
    <xf numFmtId="0" fontId="18" fillId="3" borderId="2" xfId="0" applyFont="1" applyFill="1" applyBorder="1" applyAlignment="1">
      <alignment horizontal="center" wrapText="1"/>
    </xf>
    <xf numFmtId="0" fontId="18" fillId="3" borderId="6" xfId="0" applyFont="1" applyFill="1" applyBorder="1" applyAlignment="1">
      <alignment horizontal="center" wrapText="1"/>
    </xf>
    <xf numFmtId="0" fontId="17" fillId="0" borderId="3" xfId="0" applyFont="1" applyBorder="1" applyAlignment="1">
      <alignment vertical="center"/>
    </xf>
    <xf numFmtId="0" fontId="11" fillId="0" borderId="0" xfId="0" applyFont="1" applyAlignment="1">
      <alignment horizontal="left" vertical="top" indent="1"/>
    </xf>
    <xf numFmtId="0" fontId="19" fillId="0" borderId="0" xfId="0" applyFont="1" applyAlignment="1">
      <alignment horizontal="left" vertical="top"/>
    </xf>
    <xf numFmtId="0" fontId="22" fillId="3" borderId="2" xfId="0" applyFont="1" applyFill="1" applyBorder="1" applyAlignment="1">
      <alignment horizontal="center"/>
    </xf>
    <xf numFmtId="167" fontId="8" fillId="0" borderId="3" xfId="0" applyNumberFormat="1" applyFont="1" applyBorder="1" applyAlignment="1">
      <alignment horizontal="right" vertical="top"/>
    </xf>
    <xf numFmtId="10" fontId="11" fillId="0" borderId="0" xfId="0" applyNumberFormat="1" applyFont="1" applyAlignment="1">
      <alignment horizontal="right"/>
    </xf>
    <xf numFmtId="167" fontId="8" fillId="0" borderId="10" xfId="0" applyNumberFormat="1" applyFont="1" applyBorder="1" applyAlignment="1">
      <alignment horizontal="right" vertical="top"/>
    </xf>
    <xf numFmtId="10" fontId="11" fillId="0" borderId="10" xfId="0" applyNumberFormat="1" applyFont="1" applyBorder="1" applyAlignment="1">
      <alignment horizontal="right"/>
    </xf>
    <xf numFmtId="172" fontId="11" fillId="0" borderId="2" xfId="0" applyNumberFormat="1" applyFont="1" applyBorder="1" applyAlignment="1">
      <alignment horizontal="right"/>
    </xf>
    <xf numFmtId="0" fontId="18" fillId="3" borderId="4" xfId="0" applyFont="1" applyFill="1" applyBorder="1" applyAlignment="1">
      <alignment horizontal="center" vertical="center" wrapText="1"/>
    </xf>
    <xf numFmtId="0" fontId="18" fillId="3" borderId="7" xfId="0" applyFont="1" applyFill="1" applyBorder="1" applyAlignment="1">
      <alignment horizontal="center" vertical="center"/>
    </xf>
    <xf numFmtId="172" fontId="11" fillId="0" borderId="4" xfId="0" applyNumberFormat="1" applyFont="1" applyBorder="1" applyAlignment="1">
      <alignment horizontal="right"/>
    </xf>
    <xf numFmtId="172" fontId="11" fillId="0" borderId="0" xfId="0" applyNumberFormat="1" applyFont="1" applyAlignment="1">
      <alignment horizontal="right"/>
    </xf>
    <xf numFmtId="172" fontId="11" fillId="0" borderId="1" xfId="0" applyNumberFormat="1" applyFont="1" applyBorder="1" applyAlignment="1">
      <alignment horizontal="right"/>
    </xf>
    <xf numFmtId="172" fontId="11" fillId="0" borderId="8" xfId="0" applyNumberFormat="1" applyFont="1" applyBorder="1" applyAlignment="1">
      <alignment horizontal="right"/>
    </xf>
    <xf numFmtId="172" fontId="11" fillId="0" borderId="10" xfId="0" applyNumberFormat="1" applyFont="1" applyBorder="1" applyAlignment="1">
      <alignment horizontal="right"/>
    </xf>
    <xf numFmtId="0" fontId="17" fillId="3" borderId="5" xfId="0" applyFont="1" applyFill="1" applyBorder="1" applyAlignment="1">
      <alignment horizontal="center"/>
    </xf>
    <xf numFmtId="172" fontId="7" fillId="3" borderId="2" xfId="0" applyNumberFormat="1" applyFont="1" applyFill="1" applyBorder="1" applyAlignment="1">
      <alignment horizontal="center"/>
    </xf>
    <xf numFmtId="0" fontId="18" fillId="3" borderId="2" xfId="0" applyFont="1" applyFill="1" applyBorder="1" applyAlignment="1">
      <alignment horizontal="center" vertical="center"/>
    </xf>
    <xf numFmtId="0" fontId="8" fillId="0" borderId="2" xfId="0" quotePrefix="1" applyFont="1" applyBorder="1"/>
    <xf numFmtId="172" fontId="8" fillId="0" borderId="2" xfId="0" applyNumberFormat="1" applyFont="1" applyBorder="1" applyAlignment="1">
      <alignment horizontal="right"/>
    </xf>
    <xf numFmtId="172" fontId="8" fillId="0" borderId="0" xfId="0" applyNumberFormat="1" applyFont="1" applyAlignment="1">
      <alignment horizontal="right"/>
    </xf>
    <xf numFmtId="0" fontId="8" fillId="0" borderId="5" xfId="0" applyFont="1" applyBorder="1" applyAlignment="1">
      <alignment vertical="top"/>
    </xf>
    <xf numFmtId="0" fontId="19" fillId="3" borderId="4"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7" fillId="3" borderId="2" xfId="0" applyFont="1" applyFill="1" applyBorder="1" applyAlignment="1">
      <alignment horizontal="centerContinuous" vertical="center" wrapText="1"/>
    </xf>
    <xf numFmtId="0" fontId="7" fillId="3" borderId="2" xfId="0" applyFont="1" applyFill="1" applyBorder="1" applyAlignment="1">
      <alignment horizontal="center" vertical="center" wrapText="1"/>
    </xf>
    <xf numFmtId="172" fontId="8" fillId="0" borderId="4" xfId="0" applyNumberFormat="1" applyFont="1" applyBorder="1"/>
    <xf numFmtId="169" fontId="8" fillId="0" borderId="1" xfId="0" applyNumberFormat="1" applyFont="1" applyBorder="1"/>
    <xf numFmtId="170" fontId="8" fillId="0" borderId="2" xfId="0" applyNumberFormat="1" applyFont="1" applyBorder="1" applyAlignment="1">
      <alignment horizontal="right" vertical="top"/>
    </xf>
    <xf numFmtId="170" fontId="11" fillId="0" borderId="2" xfId="0" quotePrefix="1" applyNumberFormat="1" applyFont="1" applyBorder="1" applyAlignment="1">
      <alignment horizontal="right" vertical="top"/>
    </xf>
    <xf numFmtId="0" fontId="11" fillId="3" borderId="2" xfId="0" applyFont="1" applyFill="1" applyBorder="1" applyAlignment="1">
      <alignment horizontal="left" vertical="top" wrapText="1"/>
    </xf>
    <xf numFmtId="0" fontId="8" fillId="3" borderId="2" xfId="0" applyFont="1" applyFill="1" applyBorder="1" applyAlignment="1">
      <alignment horizontal="center" vertical="center"/>
    </xf>
    <xf numFmtId="14" fontId="8" fillId="0" borderId="0" xfId="0" applyNumberFormat="1" applyFont="1"/>
    <xf numFmtId="170" fontId="8" fillId="0" borderId="0" xfId="0" applyNumberFormat="1" applyFont="1" applyAlignment="1">
      <alignment horizontal="right" vertical="top"/>
    </xf>
    <xf numFmtId="49" fontId="8" fillId="0" borderId="0" xfId="0" applyNumberFormat="1" applyFont="1" applyAlignment="1">
      <alignment horizontal="center" vertical="center"/>
    </xf>
    <xf numFmtId="1" fontId="8" fillId="0" borderId="0" xfId="0" applyNumberFormat="1" applyFont="1"/>
    <xf numFmtId="170" fontId="8" fillId="0" borderId="1" xfId="0" applyNumberFormat="1" applyFont="1" applyBorder="1" applyAlignment="1">
      <alignment horizontal="right" vertical="top"/>
    </xf>
    <xf numFmtId="170" fontId="8" fillId="0" borderId="9" xfId="0" quotePrefix="1" applyNumberFormat="1" applyFont="1" applyBorder="1" applyAlignment="1">
      <alignment horizontal="right" vertical="top"/>
    </xf>
    <xf numFmtId="170" fontId="8" fillId="0" borderId="9" xfId="0" applyNumberFormat="1" applyFont="1" applyBorder="1" applyAlignment="1">
      <alignment horizontal="right" vertical="top"/>
    </xf>
    <xf numFmtId="170" fontId="8" fillId="0" borderId="9" xfId="0" applyNumberFormat="1" applyFont="1" applyBorder="1" applyAlignment="1">
      <alignment horizontal="center" vertical="top"/>
    </xf>
    <xf numFmtId="0" fontId="8" fillId="0" borderId="9" xfId="0" applyFont="1" applyBorder="1" applyAlignment="1">
      <alignment vertical="top"/>
    </xf>
    <xf numFmtId="0" fontId="8" fillId="0" borderId="0" xfId="0" applyFont="1" applyAlignment="1">
      <alignment horizontal="right" vertical="top"/>
    </xf>
    <xf numFmtId="0" fontId="11" fillId="0" borderId="0" xfId="0" applyFont="1" applyAlignment="1">
      <alignment horizontal="left" vertical="top" wrapText="1" indent="4"/>
    </xf>
    <xf numFmtId="0" fontId="8" fillId="0" borderId="1" xfId="0" applyFont="1" applyBorder="1" applyAlignment="1">
      <alignment horizontal="center" vertical="center"/>
    </xf>
    <xf numFmtId="0" fontId="11" fillId="0" borderId="0" xfId="0" applyFont="1" applyAlignment="1">
      <alignment horizontal="left" vertical="top" wrapText="1"/>
    </xf>
    <xf numFmtId="0" fontId="11" fillId="0" borderId="0" xfId="0" applyFont="1" applyAlignment="1">
      <alignment horizontal="left" wrapText="1"/>
    </xf>
    <xf numFmtId="0" fontId="8" fillId="0" borderId="2" xfId="0" applyFont="1" applyFill="1" applyBorder="1" applyAlignment="1">
      <alignment horizontal="center" vertical="center"/>
    </xf>
    <xf numFmtId="0" fontId="11" fillId="0" borderId="4" xfId="0" applyFont="1" applyFill="1" applyBorder="1" applyAlignment="1">
      <alignment horizontal="center" vertical="center"/>
    </xf>
    <xf numFmtId="0" fontId="8" fillId="0" borderId="0" xfId="0" applyFont="1" applyBorder="1" applyAlignment="1">
      <alignment horizontal="center"/>
    </xf>
    <xf numFmtId="0" fontId="8" fillId="0" borderId="0" xfId="0" applyFont="1" applyBorder="1"/>
    <xf numFmtId="0" fontId="19" fillId="0" borderId="0" xfId="0" applyFont="1" applyFill="1" applyBorder="1"/>
    <xf numFmtId="0" fontId="8" fillId="0" borderId="0" xfId="0" applyFont="1" applyFill="1" applyBorder="1"/>
    <xf numFmtId="0" fontId="8" fillId="0" borderId="0" xfId="0" applyFont="1" applyFill="1" applyBorder="1" applyAlignment="1">
      <alignment horizontal="center" vertical="center"/>
    </xf>
    <xf numFmtId="0" fontId="11" fillId="0" borderId="0" xfId="0" applyFont="1" applyFill="1" applyBorder="1" applyAlignment="1">
      <alignment vertical="top"/>
    </xf>
    <xf numFmtId="0" fontId="11" fillId="0" borderId="0" xfId="0" applyFont="1" applyFill="1" applyBorder="1" applyAlignment="1">
      <alignment vertical="top" wrapText="1"/>
    </xf>
    <xf numFmtId="0" fontId="11" fillId="0" borderId="0" xfId="0" applyFont="1" applyFill="1" applyBorder="1" applyAlignment="1">
      <alignment horizontal="left" vertical="top"/>
    </xf>
    <xf numFmtId="0" fontId="11" fillId="0" borderId="0" xfId="0" applyFont="1" applyFill="1" applyBorder="1" applyAlignment="1">
      <alignment horizontal="left" vertical="top" wrapText="1"/>
    </xf>
    <xf numFmtId="0" fontId="11" fillId="0" borderId="2" xfId="0" applyFont="1" applyFill="1" applyBorder="1" applyAlignment="1">
      <alignment horizontal="center" vertical="center"/>
    </xf>
    <xf numFmtId="0" fontId="8" fillId="0" borderId="12" xfId="0" applyFont="1" applyFill="1" applyBorder="1" applyAlignment="1">
      <alignment horizontal="center" vertical="center"/>
    </xf>
    <xf numFmtId="0" fontId="8" fillId="0" borderId="11" xfId="0" applyFont="1" applyFill="1" applyBorder="1" applyAlignment="1">
      <alignment horizontal="center" vertical="center"/>
    </xf>
    <xf numFmtId="0" fontId="8" fillId="0" borderId="13" xfId="0" applyFont="1" applyFill="1" applyBorder="1" applyAlignment="1">
      <alignment horizontal="center" vertical="center"/>
    </xf>
    <xf numFmtId="9" fontId="8" fillId="0" borderId="5" xfId="0" applyNumberFormat="1" applyFont="1" applyBorder="1" applyAlignment="1">
      <alignment horizontal="center" vertical="center" wrapText="1"/>
    </xf>
    <xf numFmtId="9" fontId="8" fillId="0" borderId="13" xfId="3" applyFont="1" applyFill="1" applyBorder="1" applyAlignment="1">
      <alignment horizontal="center" vertical="center"/>
    </xf>
    <xf numFmtId="9" fontId="8" fillId="0" borderId="13" xfId="0" applyNumberFormat="1" applyFont="1" applyBorder="1" applyAlignment="1">
      <alignment horizontal="center" vertical="center"/>
    </xf>
    <xf numFmtId="9" fontId="8" fillId="0" borderId="2" xfId="3" applyFont="1" applyFill="1" applyBorder="1" applyAlignment="1">
      <alignment horizontal="center" vertical="center"/>
    </xf>
    <xf numFmtId="1" fontId="8" fillId="0" borderId="2" xfId="0" applyNumberFormat="1" applyFont="1" applyBorder="1" applyAlignment="1">
      <alignment horizontal="center" vertical="center"/>
    </xf>
    <xf numFmtId="172" fontId="8" fillId="0" borderId="2" xfId="3" applyNumberFormat="1" applyFont="1" applyFill="1" applyBorder="1" applyAlignment="1">
      <alignment horizontal="center" vertical="center"/>
    </xf>
    <xf numFmtId="0" fontId="8" fillId="3" borderId="2" xfId="0" applyFont="1" applyFill="1" applyBorder="1"/>
    <xf numFmtId="0" fontId="9" fillId="0" borderId="2" xfId="0" applyFont="1" applyBorder="1" applyAlignment="1">
      <alignment horizontal="left" vertical="top" wrapText="1" indent="1"/>
    </xf>
    <xf numFmtId="0" fontId="8" fillId="0" borderId="2" xfId="0" applyFont="1" applyBorder="1" applyAlignment="1">
      <alignment horizontal="left" vertical="top" wrapText="1" indent="1"/>
    </xf>
    <xf numFmtId="0" fontId="8" fillId="0" borderId="0" xfId="0" applyFont="1" applyBorder="1" applyAlignment="1">
      <alignment vertical="top" wrapText="1"/>
    </xf>
    <xf numFmtId="171" fontId="8" fillId="0" borderId="0" xfId="0" applyNumberFormat="1" applyFont="1" applyBorder="1" applyAlignment="1">
      <alignment horizontal="right"/>
    </xf>
    <xf numFmtId="1" fontId="8" fillId="0" borderId="2" xfId="0" applyNumberFormat="1" applyFont="1" applyFill="1" applyBorder="1" applyAlignment="1">
      <alignment horizontal="center"/>
    </xf>
    <xf numFmtId="1" fontId="8" fillId="0" borderId="2" xfId="0" applyNumberFormat="1" applyFont="1" applyFill="1" applyBorder="1" applyAlignment="1">
      <alignment horizontal="right"/>
    </xf>
    <xf numFmtId="49" fontId="8" fillId="0" borderId="2" xfId="0" applyNumberFormat="1" applyFont="1" applyFill="1" applyBorder="1" applyAlignment="1">
      <alignment horizontal="center" vertical="center"/>
    </xf>
    <xf numFmtId="49" fontId="11" fillId="0" borderId="2" xfId="0" applyNumberFormat="1" applyFont="1" applyFill="1" applyBorder="1" applyAlignment="1">
      <alignment horizontal="center" vertical="center"/>
    </xf>
    <xf numFmtId="0" fontId="9" fillId="0" borderId="0" xfId="0" applyFont="1" applyFill="1" applyBorder="1" applyAlignment="1">
      <alignment vertical="top" wrapText="1"/>
    </xf>
    <xf numFmtId="49" fontId="8" fillId="0" borderId="0" xfId="0" applyNumberFormat="1" applyFont="1" applyFill="1" applyBorder="1" applyAlignment="1">
      <alignment horizontal="center" vertical="center"/>
    </xf>
    <xf numFmtId="49" fontId="11" fillId="0" borderId="0" xfId="0" applyNumberFormat="1" applyFont="1" applyFill="1" applyBorder="1" applyAlignment="1">
      <alignment horizontal="center" vertical="center"/>
    </xf>
    <xf numFmtId="0" fontId="8" fillId="0" borderId="0" xfId="0" applyFont="1" applyFill="1" applyBorder="1" applyAlignment="1">
      <alignment vertical="top" wrapText="1"/>
    </xf>
    <xf numFmtId="0" fontId="8" fillId="0" borderId="2" xfId="0" applyFont="1" applyFill="1" applyBorder="1"/>
    <xf numFmtId="0" fontId="8" fillId="0" borderId="0" xfId="0" applyFont="1" applyFill="1" applyBorder="1" applyAlignment="1">
      <alignment vertical="center" wrapText="1"/>
    </xf>
    <xf numFmtId="0" fontId="8" fillId="0" borderId="9" xfId="0" applyFont="1" applyFill="1" applyBorder="1" applyAlignment="1">
      <alignment horizontal="center" vertical="center"/>
    </xf>
    <xf numFmtId="171" fontId="8" fillId="3" borderId="2" xfId="0" applyNumberFormat="1" applyFont="1" applyFill="1" applyBorder="1" applyAlignment="1">
      <alignment horizontal="right"/>
    </xf>
    <xf numFmtId="0" fontId="9" fillId="0" borderId="2" xfId="0" applyFont="1" applyBorder="1" applyAlignment="1">
      <alignment horizontal="left" vertical="center" wrapText="1"/>
    </xf>
    <xf numFmtId="0" fontId="9" fillId="0" borderId="2" xfId="0" applyFont="1" applyBorder="1" applyAlignment="1">
      <alignment horizontal="left" vertical="center" wrapText="1" indent="2"/>
    </xf>
    <xf numFmtId="0" fontId="32" fillId="0" borderId="0" xfId="0" applyFont="1" applyAlignment="1">
      <alignment vertical="top"/>
    </xf>
    <xf numFmtId="0" fontId="8" fillId="0" borderId="4" xfId="0" applyFont="1" applyBorder="1" applyAlignment="1">
      <alignment vertical="center" wrapText="1"/>
    </xf>
    <xf numFmtId="0" fontId="11" fillId="0" borderId="4" xfId="0" applyFont="1" applyBorder="1" applyAlignment="1">
      <alignment vertical="center" wrapText="1"/>
    </xf>
    <xf numFmtId="0" fontId="7" fillId="3" borderId="3" xfId="0" applyFont="1" applyFill="1" applyBorder="1" applyAlignment="1">
      <alignment vertical="center"/>
    </xf>
    <xf numFmtId="0" fontId="7" fillId="3" borderId="9" xfId="0" applyFont="1" applyFill="1" applyBorder="1"/>
    <xf numFmtId="0" fontId="7" fillId="3" borderId="6" xfId="0" applyFont="1" applyFill="1" applyBorder="1"/>
    <xf numFmtId="0" fontId="7" fillId="3" borderId="2" xfId="0" applyFont="1" applyFill="1" applyBorder="1"/>
    <xf numFmtId="0" fontId="11" fillId="3" borderId="3" xfId="0" applyFont="1" applyFill="1" applyBorder="1"/>
    <xf numFmtId="0" fontId="7" fillId="3" borderId="2" xfId="0" applyFont="1" applyFill="1" applyBorder="1" applyAlignment="1">
      <alignment horizontal="center" wrapText="1"/>
    </xf>
    <xf numFmtId="0" fontId="17" fillId="3" borderId="33" xfId="0" applyFont="1" applyFill="1" applyBorder="1" applyAlignment="1">
      <alignment horizontal="center" vertical="center" wrapText="1"/>
    </xf>
    <xf numFmtId="0" fontId="18" fillId="3" borderId="34" xfId="0" applyFont="1" applyFill="1" applyBorder="1" applyAlignment="1">
      <alignment wrapText="1"/>
    </xf>
    <xf numFmtId="0" fontId="18" fillId="3" borderId="41" xfId="0" applyFont="1" applyFill="1" applyBorder="1" applyAlignment="1">
      <alignment wrapText="1"/>
    </xf>
    <xf numFmtId="0" fontId="18" fillId="3" borderId="2" xfId="0" applyFont="1" applyFill="1" applyBorder="1" applyAlignment="1">
      <alignment vertical="center" wrapText="1"/>
    </xf>
    <xf numFmtId="1" fontId="8" fillId="0" borderId="3" xfId="0" applyNumberFormat="1" applyFont="1" applyBorder="1" applyAlignment="1">
      <alignment horizontal="center" vertical="center"/>
    </xf>
    <xf numFmtId="171" fontId="8" fillId="0" borderId="3" xfId="0" applyNumberFormat="1" applyFont="1" applyBorder="1" applyAlignment="1">
      <alignment horizontal="center" vertical="center"/>
    </xf>
    <xf numFmtId="173" fontId="8" fillId="0" borderId="0" xfId="2" applyNumberFormat="1" applyFont="1" applyFill="1" applyBorder="1" applyAlignment="1">
      <alignment horizontal="center" vertical="center"/>
    </xf>
    <xf numFmtId="0" fontId="11" fillId="3" borderId="2" xfId="0" applyFont="1" applyFill="1" applyBorder="1" applyAlignment="1">
      <alignment horizontal="center"/>
    </xf>
    <xf numFmtId="3" fontId="8" fillId="0" borderId="36" xfId="0" applyNumberFormat="1" applyFont="1" applyBorder="1" applyAlignment="1">
      <alignment vertical="top" wrapText="1"/>
    </xf>
    <xf numFmtId="172" fontId="7" fillId="0" borderId="2" xfId="3" applyNumberFormat="1" applyFont="1" applyBorder="1" applyAlignment="1">
      <alignment horizontal="center" vertical="center"/>
    </xf>
    <xf numFmtId="0" fontId="34" fillId="0" borderId="0" xfId="0" applyFont="1" applyAlignment="1">
      <alignment horizontal="justify" vertical="center"/>
    </xf>
    <xf numFmtId="0" fontId="36" fillId="0" borderId="0" xfId="0" applyFont="1" applyAlignment="1">
      <alignment horizontal="justify" vertical="center"/>
    </xf>
    <xf numFmtId="0" fontId="37" fillId="0" borderId="0" xfId="0" applyFont="1" applyAlignment="1">
      <alignment horizontal="justify" vertical="center"/>
    </xf>
    <xf numFmtId="0" fontId="40" fillId="0" borderId="0" xfId="0" applyFont="1" applyAlignment="1">
      <alignment horizontal="justify" vertical="center"/>
    </xf>
    <xf numFmtId="0" fontId="38" fillId="0" borderId="0" xfId="0" applyFont="1" applyAlignment="1">
      <alignment horizontal="justify" vertical="center"/>
    </xf>
    <xf numFmtId="0" fontId="42" fillId="0" borderId="0" xfId="0" applyFont="1" applyAlignment="1">
      <alignment horizontal="justify" vertical="center"/>
    </xf>
    <xf numFmtId="0" fontId="45" fillId="0" borderId="0" xfId="0" applyFont="1" applyAlignment="1">
      <alignment horizontal="justify" vertical="center"/>
    </xf>
    <xf numFmtId="0" fontId="39" fillId="0" borderId="0" xfId="0" applyFont="1" applyAlignment="1">
      <alignment horizontal="justify" vertical="center"/>
    </xf>
    <xf numFmtId="0" fontId="46" fillId="0" borderId="0" xfId="0" applyFont="1" applyAlignment="1">
      <alignment horizontal="justify" vertical="center"/>
    </xf>
    <xf numFmtId="0" fontId="47" fillId="0" borderId="0" xfId="0" applyFont="1" applyAlignment="1">
      <alignment horizontal="center" vertical="center"/>
    </xf>
    <xf numFmtId="0" fontId="48" fillId="2" borderId="40" xfId="0" applyFont="1" applyFill="1" applyBorder="1" applyAlignment="1">
      <alignment horizontal="center" vertical="center" wrapText="1"/>
    </xf>
    <xf numFmtId="0" fontId="0" fillId="0" borderId="0" xfId="0" applyAlignment="1">
      <alignment wrapText="1"/>
    </xf>
    <xf numFmtId="0" fontId="50" fillId="0" borderId="0" xfId="0" applyFont="1" applyAlignment="1">
      <alignment horizontal="justify" vertical="center"/>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purdue.edu/Purdue/admissions" TargetMode="External"/><Relationship Id="rId2" Type="http://schemas.openxmlformats.org/officeDocument/2006/relationships/hyperlink" Target="http://www.purdue.edu/" TargetMode="External"/><Relationship Id="rId1" Type="http://schemas.openxmlformats.org/officeDocument/2006/relationships/hyperlink" Target="mailto:admissions@purdue.edu" TargetMode="External"/><Relationship Id="rId5" Type="http://schemas.openxmlformats.org/officeDocument/2006/relationships/printerSettings" Target="../printerSettings/printerSettings1.bin"/><Relationship Id="rId4" Type="http://schemas.openxmlformats.org/officeDocument/2006/relationships/hyperlink" Target="mailto:owebb@purdue.edu"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nces.ed.gov/ipeds/use-the-data/survey-components/9/graduation-rat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CDBDD-90F4-418F-A7CD-586AD1825403}">
  <dimension ref="A1:F92"/>
  <sheetViews>
    <sheetView tabSelected="1" zoomScaleNormal="100" workbookViewId="0">
      <selection activeCell="F12" sqref="F12"/>
    </sheetView>
  </sheetViews>
  <sheetFormatPr defaultRowHeight="26.25"/>
  <cols>
    <col min="1" max="1" width="2.28515625" style="4" bestFit="1" customWidth="1"/>
    <col min="2" max="2" width="15.92578125" style="3" bestFit="1" customWidth="1"/>
    <col min="3" max="3" width="12.2109375" style="3" customWidth="1"/>
    <col min="4" max="4" width="15.35546875" style="3" customWidth="1"/>
    <col min="5" max="5" width="5.42578125" style="3" customWidth="1"/>
    <col min="6" max="16384" width="9.140625" style="3"/>
  </cols>
  <sheetData>
    <row r="1" spans="1:6">
      <c r="A1" s="5" t="s">
        <v>0</v>
      </c>
      <c r="B1" s="5"/>
      <c r="C1" s="5"/>
      <c r="D1" s="6"/>
      <c r="E1" s="6"/>
    </row>
    <row r="2" spans="1:6" s="410" customFormat="1" ht="15.75">
      <c r="A2" s="76"/>
      <c r="B2" s="80"/>
      <c r="C2" s="506"/>
      <c r="D2" s="506"/>
      <c r="E2" s="80"/>
      <c r="F2" s="80"/>
    </row>
    <row r="3" spans="1:6" s="410" customFormat="1" ht="15.75">
      <c r="A3" s="7" t="s">
        <v>783</v>
      </c>
      <c r="B3" s="20" t="s">
        <v>784</v>
      </c>
      <c r="C3" s="185"/>
      <c r="D3" s="185"/>
      <c r="E3" s="80"/>
      <c r="F3" s="80"/>
    </row>
    <row r="4" spans="1:6" s="410" customFormat="1" ht="15.75">
      <c r="A4" s="7"/>
      <c r="B4" s="80" t="s">
        <v>785</v>
      </c>
      <c r="C4" s="185"/>
      <c r="D4" s="198" t="s">
        <v>786</v>
      </c>
      <c r="E4" s="80"/>
      <c r="F4" s="80"/>
    </row>
    <row r="5" spans="1:6" s="410" customFormat="1" ht="15.75">
      <c r="A5" s="7"/>
      <c r="B5" s="80" t="s">
        <v>787</v>
      </c>
      <c r="C5" s="185"/>
      <c r="D5" s="198" t="s">
        <v>788</v>
      </c>
      <c r="E5" s="80"/>
      <c r="F5" s="80"/>
    </row>
    <row r="6" spans="1:6" s="410" customFormat="1" ht="31.5">
      <c r="A6" s="7"/>
      <c r="B6" s="80" t="s">
        <v>789</v>
      </c>
      <c r="C6" s="185"/>
      <c r="D6" s="198" t="s">
        <v>790</v>
      </c>
      <c r="E6" s="80"/>
      <c r="F6" s="80"/>
    </row>
    <row r="7" spans="1:6" s="410" customFormat="1" ht="31.5">
      <c r="A7" s="7"/>
      <c r="B7" s="80" t="s">
        <v>5</v>
      </c>
      <c r="C7" s="185"/>
      <c r="D7" s="198" t="s">
        <v>791</v>
      </c>
      <c r="E7" s="80"/>
      <c r="F7" s="80"/>
    </row>
    <row r="8" spans="1:6" s="410" customFormat="1" ht="15.75">
      <c r="A8" s="7"/>
      <c r="B8" s="80" t="s">
        <v>792</v>
      </c>
      <c r="C8" s="185"/>
      <c r="D8" s="198" t="s">
        <v>793</v>
      </c>
      <c r="E8" s="80"/>
      <c r="F8" s="80"/>
    </row>
    <row r="9" spans="1:6" s="410" customFormat="1" ht="15.75">
      <c r="A9" s="7"/>
      <c r="B9" s="80" t="s">
        <v>794</v>
      </c>
      <c r="C9" s="185"/>
      <c r="D9" s="198" t="s">
        <v>795</v>
      </c>
      <c r="E9" s="80"/>
      <c r="F9" s="80"/>
    </row>
    <row r="10" spans="1:6" s="410" customFormat="1" ht="15.75">
      <c r="A10" s="7"/>
      <c r="B10" s="80" t="s">
        <v>796</v>
      </c>
      <c r="C10" s="185"/>
      <c r="D10" s="198"/>
      <c r="E10" s="80"/>
      <c r="F10" s="80"/>
    </row>
    <row r="11" spans="1:6" s="410" customFormat="1" ht="15.75">
      <c r="A11" s="7"/>
      <c r="B11" s="80" t="s">
        <v>797</v>
      </c>
      <c r="C11" s="185"/>
      <c r="D11" s="411" t="s">
        <v>798</v>
      </c>
      <c r="E11" s="80"/>
      <c r="F11" s="80"/>
    </row>
    <row r="12" spans="1:6" s="410" customFormat="1" ht="15.75">
      <c r="A12" s="7"/>
      <c r="B12" s="80"/>
      <c r="C12" s="185"/>
      <c r="D12" s="412"/>
      <c r="E12" s="80"/>
      <c r="F12" s="80"/>
    </row>
    <row r="13" spans="1:6" s="410" customFormat="1" ht="15.75">
      <c r="A13" s="7"/>
      <c r="B13" s="507" t="s">
        <v>799</v>
      </c>
      <c r="C13" s="413" t="s">
        <v>313</v>
      </c>
      <c r="D13" s="414" t="s">
        <v>136</v>
      </c>
      <c r="E13" s="415"/>
      <c r="F13" s="415"/>
    </row>
    <row r="14" spans="1:6" s="410" customFormat="1" ht="15.75">
      <c r="A14" s="7"/>
      <c r="B14" s="507"/>
      <c r="C14" s="61"/>
      <c r="D14" s="414" t="s">
        <v>137</v>
      </c>
      <c r="E14" s="415"/>
      <c r="F14" s="415"/>
    </row>
    <row r="15" spans="1:6" s="410" customFormat="1" ht="15.75">
      <c r="A15" s="7"/>
      <c r="B15" s="68"/>
      <c r="C15" s="185"/>
      <c r="D15" s="185"/>
      <c r="E15" s="415"/>
      <c r="F15" s="415"/>
    </row>
    <row r="16" spans="1:6" s="410" customFormat="1" ht="15.75">
      <c r="A16" s="7"/>
      <c r="B16" s="80" t="s">
        <v>800</v>
      </c>
      <c r="C16" s="185"/>
      <c r="D16" s="185"/>
      <c r="E16" s="80"/>
      <c r="F16" s="80"/>
    </row>
    <row r="17" spans="1:6" s="410" customFormat="1" ht="15.75">
      <c r="A17" s="7"/>
      <c r="B17" s="10" t="s">
        <v>801</v>
      </c>
      <c r="C17" s="10"/>
      <c r="D17" s="10"/>
      <c r="E17" s="80"/>
      <c r="F17" s="80"/>
    </row>
    <row r="18" spans="1:6" s="410" customFormat="1" ht="15.75">
      <c r="A18" s="7"/>
      <c r="B18" s="80"/>
      <c r="C18" s="185"/>
      <c r="D18" s="185"/>
      <c r="E18" s="80"/>
      <c r="F18" s="80"/>
    </row>
    <row r="19" spans="1:6" s="410" customFormat="1" ht="15.75" customHeight="1">
      <c r="A19" s="7" t="s">
        <v>802</v>
      </c>
      <c r="B19" s="76" t="s">
        <v>803</v>
      </c>
      <c r="C19" s="185"/>
      <c r="D19" s="185"/>
      <c r="E19" s="80"/>
      <c r="F19" s="80"/>
    </row>
    <row r="20" spans="1:6" s="410" customFormat="1" ht="15.75" customHeight="1">
      <c r="A20" s="7"/>
      <c r="B20" s="76" t="s">
        <v>804</v>
      </c>
      <c r="C20" s="185"/>
      <c r="D20" s="185"/>
      <c r="E20" s="80"/>
      <c r="F20" s="80"/>
    </row>
    <row r="21" spans="1:6" s="410" customFormat="1" ht="15.75" customHeight="1">
      <c r="A21" s="7"/>
      <c r="B21" s="76" t="s">
        <v>805</v>
      </c>
      <c r="C21" s="185"/>
      <c r="D21" s="185"/>
      <c r="E21" s="80"/>
      <c r="F21" s="80"/>
    </row>
    <row r="22" spans="1:6" s="410" customFormat="1" ht="6" customHeight="1">
      <c r="A22" s="7"/>
      <c r="B22" s="185"/>
      <c r="C22" s="185"/>
      <c r="D22" s="185"/>
      <c r="E22" s="80"/>
      <c r="F22" s="80"/>
    </row>
    <row r="23" spans="1:6" s="410" customFormat="1" ht="15.75" customHeight="1">
      <c r="A23" s="7"/>
      <c r="B23" s="416"/>
      <c r="C23" s="417"/>
      <c r="D23" s="418"/>
      <c r="E23" s="80"/>
      <c r="F23" s="80"/>
    </row>
    <row r="24" spans="1:6" s="410" customFormat="1" ht="15.75" customHeight="1">
      <c r="A24" s="7"/>
      <c r="B24" s="419"/>
      <c r="C24" s="76"/>
      <c r="D24" s="420"/>
      <c r="E24" s="80"/>
      <c r="F24" s="80"/>
    </row>
    <row r="25" spans="1:6" s="410" customFormat="1" ht="15.75" customHeight="1">
      <c r="A25" s="7"/>
      <c r="B25" s="421"/>
      <c r="C25" s="422"/>
      <c r="D25" s="423"/>
      <c r="E25" s="80"/>
      <c r="F25" s="80"/>
    </row>
    <row r="26" spans="1:6" s="410" customFormat="1" ht="15.75">
      <c r="A26" s="76"/>
      <c r="B26" s="80"/>
      <c r="C26" s="185"/>
      <c r="D26" s="185"/>
      <c r="E26" s="80"/>
      <c r="F26" s="80"/>
    </row>
    <row r="27" spans="1:6" s="10" customFormat="1" ht="15.75" customHeight="1">
      <c r="A27" s="7" t="s">
        <v>1</v>
      </c>
      <c r="B27" s="8" t="s">
        <v>2</v>
      </c>
      <c r="C27" s="9"/>
    </row>
    <row r="28" spans="1:6" s="10" customFormat="1" ht="15.75" customHeight="1">
      <c r="A28" s="7"/>
      <c r="B28" s="11" t="s">
        <v>3</v>
      </c>
      <c r="C28" s="12" t="s">
        <v>4</v>
      </c>
      <c r="D28" s="11"/>
    </row>
    <row r="29" spans="1:6" s="10" customFormat="1" ht="15.75" customHeight="1">
      <c r="A29" s="7"/>
      <c r="B29" s="11" t="s">
        <v>5</v>
      </c>
      <c r="C29" s="12" t="s">
        <v>6</v>
      </c>
      <c r="D29" s="11"/>
    </row>
    <row r="30" spans="1:6" s="10" customFormat="1" ht="15.75" customHeight="1">
      <c r="A30" s="7"/>
      <c r="B30" s="13" t="s">
        <v>7</v>
      </c>
      <c r="C30" s="12" t="s">
        <v>8</v>
      </c>
      <c r="D30" s="11"/>
    </row>
    <row r="31" spans="1:6" s="10" customFormat="1" ht="15.75" customHeight="1">
      <c r="A31" s="7"/>
      <c r="B31" s="13" t="s">
        <v>9</v>
      </c>
      <c r="C31" s="12"/>
      <c r="D31" s="11"/>
    </row>
    <row r="32" spans="1:6" s="10" customFormat="1" ht="15.75" customHeight="1">
      <c r="A32" s="7"/>
      <c r="B32" s="13" t="s">
        <v>7</v>
      </c>
      <c r="C32" s="12"/>
      <c r="D32" s="11"/>
    </row>
    <row r="33" spans="1:4" s="10" customFormat="1" ht="15.75" customHeight="1">
      <c r="A33" s="7"/>
      <c r="B33" s="11" t="s">
        <v>10</v>
      </c>
      <c r="C33" s="12" t="s">
        <v>11</v>
      </c>
      <c r="D33" s="11"/>
    </row>
    <row r="34" spans="1:4" s="10" customFormat="1" ht="15.75" customHeight="1">
      <c r="A34" s="7"/>
      <c r="B34" s="11" t="s">
        <v>12</v>
      </c>
      <c r="C34" s="14" t="s">
        <v>13</v>
      </c>
      <c r="D34" s="11" t="s">
        <v>14</v>
      </c>
    </row>
    <row r="35" spans="1:4" s="10" customFormat="1" ht="15.75" customHeight="1">
      <c r="A35" s="7"/>
      <c r="B35" s="11" t="s">
        <v>15</v>
      </c>
      <c r="C35" s="12" t="s">
        <v>16</v>
      </c>
      <c r="D35" s="11"/>
    </row>
    <row r="36" spans="1:4" s="10" customFormat="1" ht="15.75" customHeight="1">
      <c r="A36" s="7"/>
      <c r="B36" s="11" t="s">
        <v>17</v>
      </c>
      <c r="C36" s="12"/>
      <c r="D36" s="11"/>
    </row>
    <row r="37" spans="1:4" s="10" customFormat="1" ht="15.75" customHeight="1">
      <c r="A37" s="7"/>
      <c r="B37" s="11" t="s">
        <v>18</v>
      </c>
      <c r="C37" s="12" t="s">
        <v>6</v>
      </c>
      <c r="D37" s="11"/>
    </row>
    <row r="38" spans="1:4" s="10" customFormat="1" ht="15.75" customHeight="1">
      <c r="A38" s="7"/>
      <c r="B38" s="11" t="s">
        <v>7</v>
      </c>
      <c r="C38" s="12" t="s">
        <v>8</v>
      </c>
      <c r="D38" s="11"/>
    </row>
    <row r="39" spans="1:4" s="10" customFormat="1" ht="15.75" customHeight="1">
      <c r="A39" s="7"/>
      <c r="B39" s="11" t="s">
        <v>19</v>
      </c>
      <c r="C39" s="12" t="s">
        <v>20</v>
      </c>
      <c r="D39" s="11"/>
    </row>
    <row r="40" spans="1:4" s="10" customFormat="1" ht="15.75" customHeight="1">
      <c r="A40" s="7"/>
      <c r="B40" s="32" t="s">
        <v>21</v>
      </c>
      <c r="C40" s="33" t="s">
        <v>22</v>
      </c>
      <c r="D40" s="32"/>
    </row>
    <row r="41" spans="1:4" s="10" customFormat="1" ht="15.75" customHeight="1">
      <c r="A41" s="7"/>
      <c r="B41" s="36" t="s">
        <v>23</v>
      </c>
      <c r="C41" s="34"/>
      <c r="D41" s="35"/>
    </row>
    <row r="42" spans="1:4" s="10" customFormat="1" ht="15.75" customHeight="1">
      <c r="A42" s="7"/>
      <c r="B42" s="38" t="s">
        <v>24</v>
      </c>
      <c r="C42" s="37" t="s">
        <v>25</v>
      </c>
    </row>
    <row r="43" spans="1:4" s="10" customFormat="1" ht="15.75" customHeight="1">
      <c r="A43" s="15"/>
      <c r="B43" s="10" t="s">
        <v>60</v>
      </c>
    </row>
    <row r="44" spans="1:4" s="10" customFormat="1" ht="15.75" customHeight="1">
      <c r="A44" s="15"/>
      <c r="B44" s="10" t="s">
        <v>61</v>
      </c>
    </row>
    <row r="45" spans="1:4" s="10" customFormat="1" ht="15.75" customHeight="1">
      <c r="A45" s="15"/>
    </row>
    <row r="46" spans="1:4" s="10" customFormat="1" ht="15.75" customHeight="1">
      <c r="A46" s="39" t="s">
        <v>26</v>
      </c>
      <c r="B46" s="16" t="s">
        <v>27</v>
      </c>
    </row>
    <row r="47" spans="1:4" s="10" customFormat="1" ht="6" customHeight="1">
      <c r="A47" s="39"/>
      <c r="B47" s="16"/>
    </row>
    <row r="48" spans="1:4" s="10" customFormat="1" ht="15.75" customHeight="1">
      <c r="A48" s="7"/>
      <c r="B48" s="17" t="s">
        <v>28</v>
      </c>
      <c r="C48" s="18" t="s">
        <v>29</v>
      </c>
    </row>
    <row r="49" spans="1:3" s="10" customFormat="1" ht="15.75" customHeight="1">
      <c r="A49" s="7"/>
      <c r="B49" s="17" t="s">
        <v>30</v>
      </c>
      <c r="C49" s="19"/>
    </row>
    <row r="50" spans="1:3" s="10" customFormat="1" ht="15.75" customHeight="1">
      <c r="A50" s="7"/>
      <c r="B50" s="17" t="s">
        <v>31</v>
      </c>
      <c r="C50" s="19"/>
    </row>
    <row r="51" spans="1:3" s="10" customFormat="1" ht="15.75" customHeight="1">
      <c r="A51" s="7"/>
      <c r="B51" s="20"/>
    </row>
    <row r="52" spans="1:3" s="10" customFormat="1" ht="15.75" customHeight="1">
      <c r="A52" s="7" t="s">
        <v>32</v>
      </c>
      <c r="B52" s="20" t="s">
        <v>33</v>
      </c>
    </row>
    <row r="53" spans="1:3" s="10" customFormat="1" ht="15.75" customHeight="1">
      <c r="A53" s="7"/>
      <c r="B53" s="17" t="s">
        <v>34</v>
      </c>
      <c r="C53" s="18" t="s">
        <v>29</v>
      </c>
    </row>
    <row r="54" spans="1:3" s="10" customFormat="1" ht="15.75" customHeight="1">
      <c r="A54" s="7"/>
      <c r="B54" s="17" t="s">
        <v>35</v>
      </c>
      <c r="C54" s="19"/>
    </row>
    <row r="55" spans="1:3" s="10" customFormat="1" ht="15.75" customHeight="1">
      <c r="A55" s="7"/>
      <c r="B55" s="17" t="s">
        <v>36</v>
      </c>
      <c r="C55" s="19"/>
    </row>
    <row r="56" spans="1:3" s="10" customFormat="1" ht="15.75" customHeight="1">
      <c r="A56" s="7"/>
      <c r="B56" s="20"/>
    </row>
    <row r="57" spans="1:3" s="10" customFormat="1" ht="15.75" customHeight="1">
      <c r="A57" s="7" t="s">
        <v>37</v>
      </c>
      <c r="B57" s="20" t="s">
        <v>38</v>
      </c>
      <c r="C57" s="21"/>
    </row>
    <row r="58" spans="1:3" s="10" customFormat="1" ht="15.75" customHeight="1">
      <c r="A58" s="7"/>
      <c r="B58" s="17" t="s">
        <v>39</v>
      </c>
      <c r="C58" s="18" t="s">
        <v>29</v>
      </c>
    </row>
    <row r="59" spans="1:3" s="10" customFormat="1" ht="15.75" customHeight="1">
      <c r="A59" s="7"/>
      <c r="B59" s="17" t="s">
        <v>40</v>
      </c>
      <c r="C59" s="22"/>
    </row>
    <row r="60" spans="1:3" s="10" customFormat="1" ht="15.75" customHeight="1">
      <c r="A60" s="7"/>
      <c r="B60" s="17" t="s">
        <v>41</v>
      </c>
      <c r="C60" s="22"/>
    </row>
    <row r="61" spans="1:3" s="10" customFormat="1" ht="15.75" customHeight="1">
      <c r="A61" s="7"/>
      <c r="B61" s="23" t="s">
        <v>42</v>
      </c>
      <c r="C61" s="22"/>
    </row>
    <row r="62" spans="1:3" s="10" customFormat="1" ht="15.75" customHeight="1">
      <c r="A62" s="7"/>
      <c r="B62" s="17" t="s">
        <v>43</v>
      </c>
      <c r="C62" s="22"/>
    </row>
    <row r="63" spans="1:3" s="10" customFormat="1" ht="15.75" customHeight="1">
      <c r="A63" s="7"/>
      <c r="B63" s="24" t="s">
        <v>44</v>
      </c>
      <c r="C63" s="22"/>
    </row>
    <row r="64" spans="1:3" s="10" customFormat="1" ht="15.75" customHeight="1">
      <c r="A64" s="7"/>
      <c r="B64" s="25"/>
      <c r="C64" s="26"/>
    </row>
    <row r="65" spans="1:3" s="10" customFormat="1" ht="15.75" customHeight="1">
      <c r="A65" s="7"/>
      <c r="B65" s="24" t="s">
        <v>45</v>
      </c>
      <c r="C65" s="22"/>
    </row>
    <row r="66" spans="1:3" s="10" customFormat="1" ht="15.75" customHeight="1">
      <c r="A66" s="7"/>
      <c r="B66" s="27"/>
      <c r="C66" s="28"/>
    </row>
    <row r="67" spans="1:3" s="10" customFormat="1" ht="15.75" customHeight="1">
      <c r="A67" s="7"/>
      <c r="B67" s="20"/>
      <c r="C67" s="21"/>
    </row>
    <row r="68" spans="1:3" s="10" customFormat="1" ht="15.75" customHeight="1">
      <c r="A68" s="7" t="s">
        <v>46</v>
      </c>
      <c r="B68" s="20" t="s">
        <v>47</v>
      </c>
    </row>
    <row r="69" spans="1:3" s="10" customFormat="1" ht="15.75" customHeight="1">
      <c r="A69" s="7"/>
      <c r="B69" s="17" t="s">
        <v>48</v>
      </c>
      <c r="C69" s="18" t="s">
        <v>29</v>
      </c>
    </row>
    <row r="70" spans="1:3" s="10" customFormat="1" ht="15.75" customHeight="1">
      <c r="A70" s="7"/>
      <c r="B70" s="17" t="s">
        <v>49</v>
      </c>
      <c r="C70" s="19"/>
    </row>
    <row r="71" spans="1:3" s="10" customFormat="1" ht="15.75" customHeight="1">
      <c r="A71" s="7"/>
      <c r="B71" s="17" t="s">
        <v>50</v>
      </c>
      <c r="C71" s="19"/>
    </row>
    <row r="72" spans="1:3" s="10" customFormat="1" ht="15.75" customHeight="1">
      <c r="A72" s="7"/>
      <c r="B72" s="17" t="s">
        <v>51</v>
      </c>
      <c r="C72" s="19"/>
    </row>
    <row r="73" spans="1:3" s="10" customFormat="1" ht="15.75" customHeight="1">
      <c r="A73" s="7"/>
      <c r="B73" s="17" t="s">
        <v>52</v>
      </c>
      <c r="C73" s="18" t="s">
        <v>29</v>
      </c>
    </row>
    <row r="74" spans="1:3" s="10" customFormat="1" ht="15.75" customHeight="1">
      <c r="A74" s="7"/>
      <c r="B74" s="17" t="s">
        <v>53</v>
      </c>
      <c r="C74" s="18" t="s">
        <v>29</v>
      </c>
    </row>
    <row r="75" spans="1:3" s="10" customFormat="1" ht="15.75" customHeight="1">
      <c r="A75" s="7"/>
      <c r="B75" s="17" t="s">
        <v>54</v>
      </c>
      <c r="C75" s="18" t="s">
        <v>29</v>
      </c>
    </row>
    <row r="76" spans="1:3" s="10" customFormat="1" ht="15.75" customHeight="1">
      <c r="A76" s="7"/>
      <c r="B76" s="17" t="s">
        <v>55</v>
      </c>
      <c r="C76" s="18" t="s">
        <v>29</v>
      </c>
    </row>
    <row r="77" spans="1:3" s="10" customFormat="1" ht="15.75" customHeight="1">
      <c r="A77" s="7"/>
      <c r="B77" s="17" t="s">
        <v>56</v>
      </c>
      <c r="C77" s="18" t="s">
        <v>29</v>
      </c>
    </row>
    <row r="78" spans="1:3" s="10" customFormat="1" ht="15.75" customHeight="1">
      <c r="A78" s="7"/>
      <c r="B78" s="29" t="s">
        <v>57</v>
      </c>
      <c r="C78" s="18" t="s">
        <v>29</v>
      </c>
    </row>
    <row r="79" spans="1:3" s="10" customFormat="1" ht="15.75" customHeight="1">
      <c r="A79" s="7"/>
      <c r="B79" s="29" t="s">
        <v>58</v>
      </c>
      <c r="C79" s="18" t="s">
        <v>29</v>
      </c>
    </row>
    <row r="80" spans="1:3" s="10" customFormat="1" ht="15.75" customHeight="1">
      <c r="A80" s="7"/>
      <c r="B80" s="17" t="s">
        <v>59</v>
      </c>
      <c r="C80" s="19"/>
    </row>
    <row r="81" spans="1:3" s="10" customFormat="1" ht="15.75" customHeight="1">
      <c r="A81" s="30"/>
      <c r="B81" s="31"/>
      <c r="C81" s="31"/>
    </row>
    <row r="82" spans="1:3" s="10" customFormat="1" ht="15.75" customHeight="1">
      <c r="A82" s="30"/>
      <c r="B82" s="31"/>
      <c r="C82" s="31"/>
    </row>
    <row r="83" spans="1:3" s="10" customFormat="1" ht="15.75" customHeight="1">
      <c r="A83" s="15"/>
    </row>
    <row r="84" spans="1:3" ht="15.75" customHeight="1"/>
    <row r="85" spans="1:3" ht="15.75" customHeight="1"/>
    <row r="86" spans="1:3" ht="15.75" customHeight="1"/>
    <row r="87" spans="1:3" ht="15.75" customHeight="1"/>
    <row r="88" spans="1:3" ht="15.75" customHeight="1"/>
    <row r="89" spans="1:3" ht="15.75" customHeight="1"/>
    <row r="90" spans="1:3" ht="15.75" customHeight="1"/>
    <row r="91" spans="1:3" ht="15.75" customHeight="1"/>
    <row r="92" spans="1:3" ht="15.75" customHeight="1"/>
  </sheetData>
  <mergeCells count="2">
    <mergeCell ref="C2:D2"/>
    <mergeCell ref="B13:B14"/>
  </mergeCells>
  <hyperlinks>
    <hyperlink ref="C40" r:id="rId1" xr:uid="{51F597DA-BD38-45EE-B3B0-B9F137C98608}"/>
    <hyperlink ref="C34" r:id="rId2" xr:uid="{F8152044-A1A0-4F7B-83AC-F776E11AC41E}"/>
    <hyperlink ref="B42" r:id="rId3" xr:uid="{129EC977-FBE6-494A-AE41-E91EE48A374A}"/>
    <hyperlink ref="D11" r:id="rId4" xr:uid="{473D4D77-8E68-4CC2-A255-76C82919760F}"/>
  </hyperlinks>
  <pageMargins left="0.7" right="0.7" top="0.75" bottom="0.75" header="0.3" footer="0.3"/>
  <pageSetup scale="71" orientation="portrait" r:id="rId5"/>
  <rowBreaks count="1" manualBreakCount="1">
    <brk id="67" max="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33852-31E7-4B07-8272-ABBE7319B40C}">
  <dimension ref="A1:G50"/>
  <sheetViews>
    <sheetView workbookViewId="0">
      <selection activeCell="D50" sqref="D50"/>
    </sheetView>
  </sheetViews>
  <sheetFormatPr defaultRowHeight="15.75"/>
  <cols>
    <col min="1" max="1" width="1.92578125" style="291" customWidth="1"/>
    <col min="2" max="2" width="21" style="10" customWidth="1"/>
    <col min="3" max="3" width="10.640625" style="10" customWidth="1"/>
    <col min="4" max="5" width="7.7109375" style="10" customWidth="1"/>
    <col min="6" max="6" width="9.85546875" style="10" bestFit="1" customWidth="1"/>
    <col min="7" max="7" width="0.35546875" style="10" customWidth="1"/>
    <col min="8" max="16384" width="9.140625" style="10"/>
  </cols>
  <sheetData>
    <row r="1" spans="1:7" ht="18.75">
      <c r="A1" s="5" t="s">
        <v>731</v>
      </c>
      <c r="B1" s="5"/>
      <c r="C1" s="5"/>
      <c r="D1" s="5"/>
      <c r="E1" s="5"/>
      <c r="F1" s="204"/>
      <c r="G1" s="204"/>
    </row>
    <row r="3" spans="1:7">
      <c r="A3" s="292" t="s">
        <v>732</v>
      </c>
      <c r="B3" s="118" t="s">
        <v>1097</v>
      </c>
    </row>
    <row r="4" spans="1:7">
      <c r="A4" s="292"/>
      <c r="B4" s="76" t="s">
        <v>733</v>
      </c>
    </row>
    <row r="5" spans="1:7">
      <c r="A5" s="292"/>
      <c r="B5" s="76" t="s">
        <v>734</v>
      </c>
    </row>
    <row r="6" spans="1:7">
      <c r="A6" s="292"/>
      <c r="B6" s="76" t="s">
        <v>735</v>
      </c>
    </row>
    <row r="7" spans="1:7">
      <c r="A7" s="292"/>
      <c r="B7" s="76" t="s">
        <v>736</v>
      </c>
    </row>
    <row r="8" spans="1:7">
      <c r="A8" s="292"/>
      <c r="B8" s="76" t="s">
        <v>737</v>
      </c>
    </row>
    <row r="9" spans="1:7">
      <c r="A9" s="292"/>
      <c r="B9" s="76"/>
    </row>
    <row r="10" spans="1:7" ht="48" thickBot="1">
      <c r="A10" s="292"/>
      <c r="B10" s="390" t="s">
        <v>738</v>
      </c>
      <c r="C10" s="140" t="s">
        <v>739</v>
      </c>
      <c r="D10" s="140" t="s">
        <v>50</v>
      </c>
      <c r="E10" s="140" t="s">
        <v>740</v>
      </c>
      <c r="F10" s="398" t="s">
        <v>741</v>
      </c>
    </row>
    <row r="11" spans="1:7" ht="16.5" thickBot="1">
      <c r="A11" s="292"/>
      <c r="B11" s="399" t="s">
        <v>742</v>
      </c>
      <c r="C11" s="400">
        <v>1.0999999999999999E-2</v>
      </c>
      <c r="D11" s="400"/>
      <c r="E11" s="400">
        <v>5.8500000000000003E-2</v>
      </c>
      <c r="F11" s="401" t="s">
        <v>1098</v>
      </c>
    </row>
    <row r="12" spans="1:7" ht="16.5" thickBot="1">
      <c r="A12" s="292"/>
      <c r="B12" s="402" t="s">
        <v>743</v>
      </c>
      <c r="C12" s="403">
        <v>9.4000000000000004E-3</v>
      </c>
      <c r="D12" s="403"/>
      <c r="E12" s="403">
        <v>1.15E-2</v>
      </c>
      <c r="F12" s="404" t="s">
        <v>1099</v>
      </c>
    </row>
    <row r="13" spans="1:7" ht="16.5" thickBot="1">
      <c r="A13" s="292"/>
      <c r="B13" s="405" t="s">
        <v>744</v>
      </c>
      <c r="C13" s="403"/>
      <c r="D13" s="403"/>
      <c r="E13" s="403">
        <v>1.6000000000000001E-3</v>
      </c>
      <c r="F13" s="404" t="s">
        <v>1100</v>
      </c>
    </row>
    <row r="14" spans="1:7" ht="16.5" thickBot="1">
      <c r="A14" s="292"/>
      <c r="B14" s="402" t="s">
        <v>745</v>
      </c>
      <c r="C14" s="406"/>
      <c r="D14" s="406"/>
      <c r="E14" s="406">
        <v>1.5E-3</v>
      </c>
      <c r="F14" s="404" t="s">
        <v>1101</v>
      </c>
    </row>
    <row r="15" spans="1:7" ht="16.5" thickBot="1">
      <c r="A15" s="292"/>
      <c r="B15" s="405" t="s">
        <v>746</v>
      </c>
      <c r="C15" s="406"/>
      <c r="D15" s="406"/>
      <c r="E15" s="406">
        <v>1.7299999999999999E-2</v>
      </c>
      <c r="F15" s="404" t="s">
        <v>1102</v>
      </c>
    </row>
    <row r="16" spans="1:7" ht="16.5" thickBot="1">
      <c r="A16" s="292"/>
      <c r="B16" s="405" t="s">
        <v>747</v>
      </c>
      <c r="C16" s="406"/>
      <c r="D16" s="406"/>
      <c r="E16" s="406"/>
      <c r="F16" s="404">
        <v>10</v>
      </c>
    </row>
    <row r="17" spans="1:6" ht="16.5" thickBot="1">
      <c r="A17" s="292"/>
      <c r="B17" s="405" t="s">
        <v>748</v>
      </c>
      <c r="C17" s="406">
        <v>3.0999999999999999E-3</v>
      </c>
      <c r="D17" s="406"/>
      <c r="E17" s="406">
        <v>9.98E-2</v>
      </c>
      <c r="F17" s="404">
        <v>11</v>
      </c>
    </row>
    <row r="18" spans="1:6" ht="16.5" thickBot="1">
      <c r="A18" s="292"/>
      <c r="B18" s="405" t="s">
        <v>749</v>
      </c>
      <c r="C18" s="406">
        <v>0.1444</v>
      </c>
      <c r="D18" s="406"/>
      <c r="E18" s="406"/>
      <c r="F18" s="404">
        <v>12</v>
      </c>
    </row>
    <row r="19" spans="1:6" ht="16.5" thickBot="1">
      <c r="A19" s="292"/>
      <c r="B19" s="405" t="s">
        <v>750</v>
      </c>
      <c r="C19" s="406"/>
      <c r="D19" s="406"/>
      <c r="E19" s="406">
        <v>3.3700000000000001E-2</v>
      </c>
      <c r="F19" s="404">
        <v>13</v>
      </c>
    </row>
    <row r="20" spans="1:6" ht="16.5" thickBot="1">
      <c r="A20" s="292"/>
      <c r="B20" s="405" t="s">
        <v>751</v>
      </c>
      <c r="C20" s="406"/>
      <c r="D20" s="406"/>
      <c r="E20" s="406">
        <v>0.26850000000000002</v>
      </c>
      <c r="F20" s="404">
        <v>14</v>
      </c>
    </row>
    <row r="21" spans="1:6" ht="16.5" thickBot="1">
      <c r="A21" s="292"/>
      <c r="B21" s="405" t="s">
        <v>752</v>
      </c>
      <c r="C21" s="406"/>
      <c r="D21" s="406">
        <v>5.1299999999999998E-2</v>
      </c>
      <c r="E21" s="406">
        <v>7.1400000000000005E-2</v>
      </c>
      <c r="F21" s="404">
        <v>15</v>
      </c>
    </row>
    <row r="22" spans="1:6" ht="32.25" thickBot="1">
      <c r="A22" s="292"/>
      <c r="B22" s="402" t="s">
        <v>753</v>
      </c>
      <c r="C22" s="406"/>
      <c r="D22" s="406"/>
      <c r="E22" s="406">
        <v>6.3E-3</v>
      </c>
      <c r="F22" s="404">
        <v>16</v>
      </c>
    </row>
    <row r="23" spans="1:6" ht="16.5" thickBot="1">
      <c r="A23" s="292"/>
      <c r="B23" s="405" t="s">
        <v>754</v>
      </c>
      <c r="C23" s="406"/>
      <c r="D23" s="406"/>
      <c r="E23" s="406">
        <v>1.5699999999999999E-2</v>
      </c>
      <c r="F23" s="404">
        <v>19</v>
      </c>
    </row>
    <row r="24" spans="1:6" ht="16.5" thickBot="1">
      <c r="A24" s="292"/>
      <c r="B24" s="405" t="s">
        <v>755</v>
      </c>
      <c r="C24" s="406"/>
      <c r="D24" s="406"/>
      <c r="E24" s="406"/>
      <c r="F24" s="404">
        <v>22</v>
      </c>
    </row>
    <row r="25" spans="1:6" ht="16.5" thickBot="1">
      <c r="A25" s="292"/>
      <c r="B25" s="405" t="s">
        <v>153</v>
      </c>
      <c r="C25" s="406"/>
      <c r="D25" s="406"/>
      <c r="E25" s="406">
        <v>1.14E-2</v>
      </c>
      <c r="F25" s="404">
        <v>23</v>
      </c>
    </row>
    <row r="26" spans="1:6" ht="16.5" thickBot="1">
      <c r="A26" s="292"/>
      <c r="B26" s="405" t="s">
        <v>756</v>
      </c>
      <c r="C26" s="406">
        <v>0.1193</v>
      </c>
      <c r="D26" s="406"/>
      <c r="E26" s="406">
        <v>8.0000000000000004E-4</v>
      </c>
      <c r="F26" s="404">
        <v>24</v>
      </c>
    </row>
    <row r="27" spans="1:6" ht="16.5" thickBot="1">
      <c r="A27" s="292"/>
      <c r="B27" s="405" t="s">
        <v>757</v>
      </c>
      <c r="C27" s="406"/>
      <c r="D27" s="406"/>
      <c r="E27" s="406">
        <v>3.39E-2</v>
      </c>
      <c r="F27" s="404">
        <v>25</v>
      </c>
    </row>
    <row r="28" spans="1:6" ht="16.5" thickBot="1">
      <c r="A28" s="292"/>
      <c r="B28" s="405" t="s">
        <v>758</v>
      </c>
      <c r="C28" s="406"/>
      <c r="D28" s="406"/>
      <c r="E28" s="406"/>
      <c r="F28" s="404">
        <v>26</v>
      </c>
    </row>
    <row r="29" spans="1:6" ht="16.5" thickBot="1">
      <c r="A29" s="292"/>
      <c r="B29" s="405" t="s">
        <v>759</v>
      </c>
      <c r="C29" s="406"/>
      <c r="D29" s="406"/>
      <c r="E29" s="406">
        <v>3.4000000000000002E-2</v>
      </c>
      <c r="F29" s="404">
        <v>27</v>
      </c>
    </row>
    <row r="30" spans="1:6" ht="16.5" thickBot="1">
      <c r="A30" s="292"/>
      <c r="B30" s="405" t="s">
        <v>760</v>
      </c>
      <c r="C30" s="406"/>
      <c r="D30" s="406"/>
      <c r="E30" s="406"/>
      <c r="F30" s="404" t="s">
        <v>761</v>
      </c>
    </row>
    <row r="31" spans="1:6" ht="16.5" thickBot="1">
      <c r="A31" s="292"/>
      <c r="B31" s="405" t="s">
        <v>762</v>
      </c>
      <c r="C31" s="406">
        <v>9.4000000000000004E-3</v>
      </c>
      <c r="D31" s="406"/>
      <c r="E31" s="406">
        <v>5.4999999999999997E-3</v>
      </c>
      <c r="F31" s="404">
        <v>30</v>
      </c>
    </row>
    <row r="32" spans="1:6" ht="16.5" thickBot="1">
      <c r="A32" s="292"/>
      <c r="B32" s="405" t="s">
        <v>763</v>
      </c>
      <c r="C32" s="406"/>
      <c r="D32" s="406"/>
      <c r="E32" s="406">
        <v>1.18E-2</v>
      </c>
      <c r="F32" s="404">
        <v>31</v>
      </c>
    </row>
    <row r="33" spans="1:6" ht="16.5" thickBot="1">
      <c r="A33" s="292"/>
      <c r="B33" s="405" t="s">
        <v>764</v>
      </c>
      <c r="C33" s="406"/>
      <c r="D33" s="406"/>
      <c r="E33" s="406">
        <v>3.2000000000000002E-3</v>
      </c>
      <c r="F33" s="404">
        <v>38</v>
      </c>
    </row>
    <row r="34" spans="1:6" ht="16.5" thickBot="1">
      <c r="A34" s="292"/>
      <c r="B34" s="405" t="s">
        <v>765</v>
      </c>
      <c r="C34" s="406"/>
      <c r="D34" s="406"/>
      <c r="E34" s="406"/>
      <c r="F34" s="404">
        <v>39</v>
      </c>
    </row>
    <row r="35" spans="1:6" ht="16.5" thickBot="1">
      <c r="A35" s="292"/>
      <c r="B35" s="405" t="s">
        <v>766</v>
      </c>
      <c r="C35" s="406"/>
      <c r="D35" s="406"/>
      <c r="E35" s="406">
        <v>2.0400000000000001E-2</v>
      </c>
      <c r="F35" s="404">
        <v>40</v>
      </c>
    </row>
    <row r="36" spans="1:6" ht="16.5" thickBot="1">
      <c r="A36" s="292"/>
      <c r="B36" s="405" t="s">
        <v>767</v>
      </c>
      <c r="C36" s="406"/>
      <c r="D36" s="406"/>
      <c r="E36" s="406"/>
      <c r="F36" s="404">
        <v>41</v>
      </c>
    </row>
    <row r="37" spans="1:6" ht="16.5" thickBot="1">
      <c r="A37" s="292"/>
      <c r="B37" s="405" t="s">
        <v>768</v>
      </c>
      <c r="C37" s="406"/>
      <c r="D37" s="406"/>
      <c r="E37" s="406">
        <v>2.9100000000000001E-2</v>
      </c>
      <c r="F37" s="404">
        <v>42</v>
      </c>
    </row>
    <row r="38" spans="1:6" ht="32.25" thickBot="1">
      <c r="A38" s="292"/>
      <c r="B38" s="405" t="s">
        <v>769</v>
      </c>
      <c r="C38" s="406"/>
      <c r="D38" s="406"/>
      <c r="E38" s="406"/>
      <c r="F38" s="404">
        <v>43</v>
      </c>
    </row>
    <row r="39" spans="1:6" ht="16.5" thickBot="1">
      <c r="A39" s="292"/>
      <c r="B39" s="405" t="s">
        <v>770</v>
      </c>
      <c r="C39" s="406"/>
      <c r="D39" s="406"/>
      <c r="E39" s="406"/>
      <c r="F39" s="404">
        <v>44</v>
      </c>
    </row>
    <row r="40" spans="1:6" ht="16.5" thickBot="1">
      <c r="A40" s="292"/>
      <c r="B40" s="405" t="s">
        <v>771</v>
      </c>
      <c r="C40" s="406">
        <v>1.7299999999999999E-2</v>
      </c>
      <c r="D40" s="406"/>
      <c r="E40" s="406">
        <v>3.8699999999999998E-2</v>
      </c>
      <c r="F40" s="404">
        <v>45</v>
      </c>
    </row>
    <row r="41" spans="1:6" ht="16.5" thickBot="1">
      <c r="A41" s="292"/>
      <c r="B41" s="405" t="s">
        <v>772</v>
      </c>
      <c r="C41" s="406"/>
      <c r="D41" s="406"/>
      <c r="E41" s="406"/>
      <c r="F41" s="404">
        <v>46</v>
      </c>
    </row>
    <row r="42" spans="1:6" ht="16.5" thickBot="1">
      <c r="A42" s="292"/>
      <c r="B42" s="405" t="s">
        <v>773</v>
      </c>
      <c r="C42" s="406"/>
      <c r="D42" s="406"/>
      <c r="E42" s="406"/>
      <c r="F42" s="404">
        <v>47</v>
      </c>
    </row>
    <row r="43" spans="1:6" ht="16.5" thickBot="1">
      <c r="A43" s="292"/>
      <c r="B43" s="405" t="s">
        <v>774</v>
      </c>
      <c r="C43" s="406"/>
      <c r="D43" s="406"/>
      <c r="E43" s="406"/>
      <c r="F43" s="404">
        <v>48</v>
      </c>
    </row>
    <row r="44" spans="1:6" ht="16.5" thickBot="1">
      <c r="A44" s="292"/>
      <c r="B44" s="405" t="s">
        <v>775</v>
      </c>
      <c r="C44" s="406"/>
      <c r="D44" s="406"/>
      <c r="E44" s="406">
        <v>1.29E-2</v>
      </c>
      <c r="F44" s="404">
        <v>49</v>
      </c>
    </row>
    <row r="45" spans="1:6" ht="16.5" thickBot="1">
      <c r="A45" s="292"/>
      <c r="B45" s="405" t="s">
        <v>776</v>
      </c>
      <c r="C45" s="406"/>
      <c r="D45" s="406"/>
      <c r="E45" s="406">
        <v>1.37E-2</v>
      </c>
      <c r="F45" s="404">
        <v>50</v>
      </c>
    </row>
    <row r="46" spans="1:6" ht="16.5" thickBot="1">
      <c r="A46" s="292"/>
      <c r="B46" s="405" t="s">
        <v>777</v>
      </c>
      <c r="C46" s="406"/>
      <c r="D46" s="406">
        <v>0.94869999999999999</v>
      </c>
      <c r="E46" s="406">
        <v>7.0300000000000001E-2</v>
      </c>
      <c r="F46" s="404">
        <v>51</v>
      </c>
    </row>
    <row r="47" spans="1:6" ht="16.5" thickBot="1">
      <c r="A47" s="292"/>
      <c r="B47" s="405" t="s">
        <v>778</v>
      </c>
      <c r="C47" s="406">
        <v>0.68600000000000005</v>
      </c>
      <c r="D47" s="406"/>
      <c r="E47" s="406">
        <v>0.12429999999999999</v>
      </c>
      <c r="F47" s="404">
        <v>52</v>
      </c>
    </row>
    <row r="48" spans="1:6" ht="16.5" thickBot="1">
      <c r="A48" s="292"/>
      <c r="B48" s="405" t="s">
        <v>158</v>
      </c>
      <c r="C48" s="406"/>
      <c r="D48" s="406"/>
      <c r="E48" s="406">
        <v>4.4000000000000003E-3</v>
      </c>
      <c r="F48" s="404">
        <v>54</v>
      </c>
    </row>
    <row r="49" spans="1:6">
      <c r="A49" s="292"/>
      <c r="B49" s="51" t="s">
        <v>561</v>
      </c>
      <c r="C49" s="407"/>
      <c r="D49" s="407"/>
      <c r="E49" s="407"/>
      <c r="F49" s="408"/>
    </row>
    <row r="50" spans="1:6">
      <c r="A50" s="292"/>
      <c r="B50" s="45" t="s">
        <v>779</v>
      </c>
      <c r="C50" s="566">
        <f>SUM(C11:C49)</f>
        <v>0.99990000000000001</v>
      </c>
      <c r="D50" s="566">
        <f>SUM(D11:D49)</f>
        <v>1</v>
      </c>
      <c r="E50" s="566">
        <f>SUM(E11:E49)</f>
        <v>1.0002000000000002</v>
      </c>
      <c r="F50" s="44"/>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24EF5-F4FC-427F-9857-CF53F2FFF331}">
  <dimension ref="A1:B183"/>
  <sheetViews>
    <sheetView workbookViewId="0">
      <selection activeCell="C3" sqref="C3"/>
    </sheetView>
  </sheetViews>
  <sheetFormatPr defaultRowHeight="26.25"/>
  <cols>
    <col min="1" max="1" width="44.35546875" style="409" customWidth="1"/>
    <col min="2" max="2" width="0.42578125" style="158" customWidth="1"/>
    <col min="3" max="16384" width="9.140625" style="10"/>
  </cols>
  <sheetData>
    <row r="1" spans="1:1" ht="18">
      <c r="A1" s="577" t="s">
        <v>780</v>
      </c>
    </row>
    <row r="2" spans="1:1" s="578" customFormat="1">
      <c r="A2" s="579" t="s">
        <v>1251</v>
      </c>
    </row>
    <row r="3" spans="1:1" s="578" customFormat="1">
      <c r="A3" s="568"/>
    </row>
    <row r="4" spans="1:1" s="578" customFormat="1">
      <c r="A4" s="567" t="s">
        <v>1103</v>
      </c>
    </row>
    <row r="5" spans="1:1" s="578" customFormat="1">
      <c r="A5" s="568"/>
    </row>
    <row r="6" spans="1:1" s="578" customFormat="1">
      <c r="A6" s="569" t="s">
        <v>1104</v>
      </c>
    </row>
    <row r="7" spans="1:1" s="578" customFormat="1">
      <c r="A7" s="569" t="s">
        <v>1105</v>
      </c>
    </row>
    <row r="8" spans="1:1" s="578" customFormat="1">
      <c r="A8" s="569" t="s">
        <v>1106</v>
      </c>
    </row>
    <row r="9" spans="1:1" s="578" customFormat="1">
      <c r="A9" s="569"/>
    </row>
    <row r="10" spans="1:1" s="578" customFormat="1">
      <c r="A10" s="569" t="s">
        <v>1107</v>
      </c>
    </row>
    <row r="11" spans="1:1" s="578" customFormat="1">
      <c r="A11" s="569" t="s">
        <v>1108</v>
      </c>
    </row>
    <row r="12" spans="1:1" s="578" customFormat="1" ht="36">
      <c r="A12" s="569" t="s">
        <v>1109</v>
      </c>
    </row>
    <row r="13" spans="1:1" s="578" customFormat="1" ht="36">
      <c r="A13" s="569" t="s">
        <v>1110</v>
      </c>
    </row>
    <row r="14" spans="1:1" s="578" customFormat="1" ht="36">
      <c r="A14" s="569" t="s">
        <v>1111</v>
      </c>
    </row>
    <row r="15" spans="1:1" s="578" customFormat="1">
      <c r="A15" s="569" t="s">
        <v>1112</v>
      </c>
    </row>
    <row r="16" spans="1:1" s="578" customFormat="1" ht="72">
      <c r="A16" s="569" t="s">
        <v>1113</v>
      </c>
    </row>
    <row r="17" spans="1:1" s="578" customFormat="1">
      <c r="A17" s="569" t="s">
        <v>1114</v>
      </c>
    </row>
    <row r="18" spans="1:1" s="578" customFormat="1">
      <c r="A18" s="569" t="s">
        <v>1115</v>
      </c>
    </row>
    <row r="19" spans="1:1" s="578" customFormat="1">
      <c r="A19" s="569" t="s">
        <v>1116</v>
      </c>
    </row>
    <row r="20" spans="1:1" s="578" customFormat="1">
      <c r="A20" s="569" t="s">
        <v>1117</v>
      </c>
    </row>
    <row r="21" spans="1:1" s="578" customFormat="1">
      <c r="A21" s="570" t="s">
        <v>1118</v>
      </c>
    </row>
    <row r="22" spans="1:1" s="578" customFormat="1">
      <c r="A22" s="571"/>
    </row>
    <row r="23" spans="1:1" s="578" customFormat="1" ht="48">
      <c r="A23" s="569" t="s">
        <v>1119</v>
      </c>
    </row>
    <row r="24" spans="1:1" s="578" customFormat="1">
      <c r="A24" s="569" t="s">
        <v>1120</v>
      </c>
    </row>
    <row r="25" spans="1:1" s="578" customFormat="1">
      <c r="A25" s="569" t="s">
        <v>1121</v>
      </c>
    </row>
    <row r="26" spans="1:1" s="578" customFormat="1">
      <c r="A26" s="569" t="s">
        <v>1122</v>
      </c>
    </row>
    <row r="27" spans="1:1" s="578" customFormat="1">
      <c r="A27" s="569" t="s">
        <v>1123</v>
      </c>
    </row>
    <row r="28" spans="1:1" s="578" customFormat="1">
      <c r="A28" s="569" t="s">
        <v>1124</v>
      </c>
    </row>
    <row r="29" spans="1:1" s="578" customFormat="1">
      <c r="A29" s="569" t="s">
        <v>1125</v>
      </c>
    </row>
    <row r="30" spans="1:1" s="578" customFormat="1">
      <c r="A30" s="569" t="s">
        <v>1126</v>
      </c>
    </row>
    <row r="31" spans="1:1" s="578" customFormat="1">
      <c r="A31" s="569" t="s">
        <v>1127</v>
      </c>
    </row>
    <row r="32" spans="1:1" s="578" customFormat="1" ht="36">
      <c r="A32" s="569" t="s">
        <v>1128</v>
      </c>
    </row>
    <row r="33" spans="1:1" s="578" customFormat="1">
      <c r="A33" s="569" t="s">
        <v>1129</v>
      </c>
    </row>
    <row r="34" spans="1:1" s="578" customFormat="1">
      <c r="A34" s="569" t="s">
        <v>1130</v>
      </c>
    </row>
    <row r="35" spans="1:1" s="578" customFormat="1">
      <c r="A35" s="569" t="s">
        <v>1131</v>
      </c>
    </row>
    <row r="36" spans="1:1" s="578" customFormat="1">
      <c r="A36" s="569" t="s">
        <v>1132</v>
      </c>
    </row>
    <row r="37" spans="1:1" s="578" customFormat="1">
      <c r="A37" s="569" t="s">
        <v>1133</v>
      </c>
    </row>
    <row r="38" spans="1:1" s="578" customFormat="1" ht="36">
      <c r="A38" s="569" t="s">
        <v>1134</v>
      </c>
    </row>
    <row r="39" spans="1:1" s="578" customFormat="1">
      <c r="A39" s="569" t="s">
        <v>1135</v>
      </c>
    </row>
    <row r="40" spans="1:1" s="578" customFormat="1">
      <c r="A40" s="569" t="s">
        <v>1136</v>
      </c>
    </row>
    <row r="41" spans="1:1" s="578" customFormat="1">
      <c r="A41" s="569" t="s">
        <v>1137</v>
      </c>
    </row>
    <row r="42" spans="1:1" s="578" customFormat="1" ht="36">
      <c r="A42" s="569" t="s">
        <v>1138</v>
      </c>
    </row>
    <row r="43" spans="1:1" s="578" customFormat="1" ht="48">
      <c r="A43" s="569" t="s">
        <v>1139</v>
      </c>
    </row>
    <row r="44" spans="1:1" s="578" customFormat="1">
      <c r="A44" s="569" t="s">
        <v>1140</v>
      </c>
    </row>
    <row r="45" spans="1:1" s="578" customFormat="1">
      <c r="A45" s="569" t="s">
        <v>1141</v>
      </c>
    </row>
    <row r="46" spans="1:1" s="578" customFormat="1" ht="48">
      <c r="A46" s="570" t="s">
        <v>1142</v>
      </c>
    </row>
    <row r="47" spans="1:1" s="578" customFormat="1" ht="84">
      <c r="A47" s="570" t="s">
        <v>1143</v>
      </c>
    </row>
    <row r="48" spans="1:1" s="578" customFormat="1">
      <c r="A48" s="570" t="s">
        <v>1144</v>
      </c>
    </row>
    <row r="49" spans="1:1" s="578" customFormat="1">
      <c r="A49" s="569" t="s">
        <v>1145</v>
      </c>
    </row>
    <row r="50" spans="1:1" s="578" customFormat="1">
      <c r="A50" s="569" t="s">
        <v>1146</v>
      </c>
    </row>
    <row r="51" spans="1:1" s="578" customFormat="1" ht="36">
      <c r="A51" s="569" t="s">
        <v>1147</v>
      </c>
    </row>
    <row r="52" spans="1:1" s="578" customFormat="1">
      <c r="A52" s="569" t="s">
        <v>1148</v>
      </c>
    </row>
    <row r="53" spans="1:1" s="578" customFormat="1" ht="48">
      <c r="A53" s="569" t="s">
        <v>1149</v>
      </c>
    </row>
    <row r="54" spans="1:1" s="578" customFormat="1">
      <c r="A54" s="569" t="s">
        <v>1150</v>
      </c>
    </row>
    <row r="55" spans="1:1" s="578" customFormat="1" ht="36">
      <c r="A55" s="569" t="s">
        <v>1151</v>
      </c>
    </row>
    <row r="56" spans="1:1" s="578" customFormat="1" ht="36">
      <c r="A56" s="569" t="s">
        <v>1152</v>
      </c>
    </row>
    <row r="57" spans="1:1" s="578" customFormat="1" ht="36">
      <c r="A57" s="569" t="s">
        <v>1153</v>
      </c>
    </row>
    <row r="58" spans="1:1" s="578" customFormat="1" ht="36">
      <c r="A58" s="569" t="s">
        <v>1154</v>
      </c>
    </row>
    <row r="59" spans="1:1" s="578" customFormat="1" ht="36">
      <c r="A59" s="569" t="s">
        <v>1155</v>
      </c>
    </row>
    <row r="60" spans="1:1" s="578" customFormat="1">
      <c r="A60" s="569" t="s">
        <v>1156</v>
      </c>
    </row>
    <row r="61" spans="1:1" s="578" customFormat="1">
      <c r="A61" s="569" t="s">
        <v>1157</v>
      </c>
    </row>
    <row r="62" spans="1:1" s="578" customFormat="1">
      <c r="A62" s="569" t="s">
        <v>1158</v>
      </c>
    </row>
    <row r="63" spans="1:1" s="578" customFormat="1">
      <c r="A63" s="569" t="s">
        <v>1159</v>
      </c>
    </row>
    <row r="64" spans="1:1" s="578" customFormat="1">
      <c r="A64" s="569" t="s">
        <v>1160</v>
      </c>
    </row>
    <row r="65" spans="1:1" s="578" customFormat="1" ht="48">
      <c r="A65" s="569" t="s">
        <v>1161</v>
      </c>
    </row>
    <row r="66" spans="1:1" s="578" customFormat="1">
      <c r="A66" s="569" t="s">
        <v>1162</v>
      </c>
    </row>
    <row r="67" spans="1:1" s="578" customFormat="1">
      <c r="A67" s="569" t="s">
        <v>1163</v>
      </c>
    </row>
    <row r="68" spans="1:1" s="578" customFormat="1" ht="36">
      <c r="A68" s="569" t="s">
        <v>1164</v>
      </c>
    </row>
    <row r="69" spans="1:1" s="578" customFormat="1">
      <c r="A69" s="569" t="s">
        <v>1165</v>
      </c>
    </row>
    <row r="70" spans="1:1" s="578" customFormat="1">
      <c r="A70" s="569" t="s">
        <v>1166</v>
      </c>
    </row>
    <row r="71" spans="1:1" s="578" customFormat="1">
      <c r="A71" s="569" t="s">
        <v>1167</v>
      </c>
    </row>
    <row r="72" spans="1:1" s="578" customFormat="1">
      <c r="A72" s="569" t="s">
        <v>1168</v>
      </c>
    </row>
    <row r="73" spans="1:1" s="578" customFormat="1">
      <c r="A73" s="569" t="s">
        <v>1169</v>
      </c>
    </row>
    <row r="74" spans="1:1" s="578" customFormat="1">
      <c r="A74" s="569" t="s">
        <v>1170</v>
      </c>
    </row>
    <row r="75" spans="1:1" s="578" customFormat="1">
      <c r="A75" s="569" t="s">
        <v>1171</v>
      </c>
    </row>
    <row r="76" spans="1:1" s="578" customFormat="1">
      <c r="A76" s="569" t="s">
        <v>1172</v>
      </c>
    </row>
    <row r="77" spans="1:1" s="578" customFormat="1">
      <c r="A77" s="569"/>
    </row>
    <row r="78" spans="1:1" s="578" customFormat="1">
      <c r="A78" s="569" t="s">
        <v>1173</v>
      </c>
    </row>
    <row r="79" spans="1:1" s="578" customFormat="1">
      <c r="A79" s="569" t="s">
        <v>1174</v>
      </c>
    </row>
    <row r="80" spans="1:1" s="578" customFormat="1" ht="48">
      <c r="A80" s="570" t="s">
        <v>1175</v>
      </c>
    </row>
    <row r="81" spans="1:1" s="578" customFormat="1">
      <c r="A81" s="569" t="s">
        <v>1176</v>
      </c>
    </row>
    <row r="82" spans="1:1" s="578" customFormat="1">
      <c r="A82" s="569" t="s">
        <v>1177</v>
      </c>
    </row>
    <row r="83" spans="1:1" s="578" customFormat="1">
      <c r="A83" s="568"/>
    </row>
    <row r="84" spans="1:1" s="578" customFormat="1" ht="36">
      <c r="A84" s="570" t="s">
        <v>1178</v>
      </c>
    </row>
    <row r="85" spans="1:1" s="578" customFormat="1">
      <c r="A85" s="571"/>
    </row>
    <row r="86" spans="1:1" s="578" customFormat="1">
      <c r="A86" s="572" t="s">
        <v>1179</v>
      </c>
    </row>
    <row r="87" spans="1:1" s="578" customFormat="1">
      <c r="A87" s="569" t="s">
        <v>1180</v>
      </c>
    </row>
    <row r="88" spans="1:1" s="578" customFormat="1">
      <c r="A88" s="569" t="s">
        <v>1181</v>
      </c>
    </row>
    <row r="89" spans="1:1" s="578" customFormat="1">
      <c r="A89" s="569" t="s">
        <v>1182</v>
      </c>
    </row>
    <row r="90" spans="1:1" s="578" customFormat="1">
      <c r="A90" s="569" t="s">
        <v>1183</v>
      </c>
    </row>
    <row r="91" spans="1:1" s="578" customFormat="1">
      <c r="A91" s="569" t="s">
        <v>1184</v>
      </c>
    </row>
    <row r="92" spans="1:1" s="578" customFormat="1">
      <c r="A92" s="569" t="s">
        <v>1185</v>
      </c>
    </row>
    <row r="93" spans="1:1" s="578" customFormat="1">
      <c r="A93" s="569" t="s">
        <v>1186</v>
      </c>
    </row>
    <row r="94" spans="1:1" s="578" customFormat="1" ht="36">
      <c r="A94" s="569" t="s">
        <v>1187</v>
      </c>
    </row>
    <row r="95" spans="1:1" s="578" customFormat="1">
      <c r="A95" s="569" t="s">
        <v>1188</v>
      </c>
    </row>
    <row r="96" spans="1:1" s="578" customFormat="1">
      <c r="A96" s="569" t="s">
        <v>1189</v>
      </c>
    </row>
    <row r="97" spans="1:1" s="578" customFormat="1">
      <c r="A97" s="568"/>
    </row>
    <row r="98" spans="1:1" s="578" customFormat="1" ht="36">
      <c r="A98" s="573" t="s">
        <v>1190</v>
      </c>
    </row>
    <row r="99" spans="1:1" s="578" customFormat="1">
      <c r="A99" s="568"/>
    </row>
    <row r="100" spans="1:1" s="578" customFormat="1" ht="36">
      <c r="A100" s="573" t="s">
        <v>1191</v>
      </c>
    </row>
    <row r="101" spans="1:1" s="578" customFormat="1">
      <c r="A101" s="574"/>
    </row>
    <row r="102" spans="1:1" s="578" customFormat="1" ht="36">
      <c r="A102" s="573" t="s">
        <v>1192</v>
      </c>
    </row>
    <row r="103" spans="1:1" s="578" customFormat="1">
      <c r="A103" s="569"/>
    </row>
    <row r="104" spans="1:1" s="578" customFormat="1">
      <c r="A104" s="569" t="s">
        <v>1193</v>
      </c>
    </row>
    <row r="105" spans="1:1" s="578" customFormat="1">
      <c r="A105" s="569" t="s">
        <v>1194</v>
      </c>
    </row>
    <row r="106" spans="1:1" s="578" customFormat="1" ht="36">
      <c r="A106" s="569" t="s">
        <v>1195</v>
      </c>
    </row>
    <row r="107" spans="1:1" s="578" customFormat="1">
      <c r="A107" s="569" t="s">
        <v>1196</v>
      </c>
    </row>
    <row r="108" spans="1:1" s="578" customFormat="1">
      <c r="A108" s="569" t="s">
        <v>1197</v>
      </c>
    </row>
    <row r="109" spans="1:1" s="578" customFormat="1">
      <c r="A109" s="569" t="s">
        <v>1198</v>
      </c>
    </row>
    <row r="110" spans="1:1" s="578" customFormat="1" ht="36">
      <c r="A110" s="569" t="s">
        <v>1199</v>
      </c>
    </row>
    <row r="111" spans="1:1" s="578" customFormat="1">
      <c r="A111" s="569" t="s">
        <v>1200</v>
      </c>
    </row>
    <row r="112" spans="1:1" s="578" customFormat="1" ht="60">
      <c r="A112" s="569" t="s">
        <v>1201</v>
      </c>
    </row>
    <row r="113" spans="1:1" s="578" customFormat="1" ht="36">
      <c r="A113" s="569" t="s">
        <v>1202</v>
      </c>
    </row>
    <row r="114" spans="1:1" s="578" customFormat="1">
      <c r="A114" s="569" t="s">
        <v>1203</v>
      </c>
    </row>
    <row r="115" spans="1:1" s="578" customFormat="1">
      <c r="A115" s="569" t="s">
        <v>1204</v>
      </c>
    </row>
    <row r="116" spans="1:1" s="578" customFormat="1" ht="36">
      <c r="A116" s="569" t="s">
        <v>1205</v>
      </c>
    </row>
    <row r="117" spans="1:1" s="578" customFormat="1" ht="60">
      <c r="A117" s="569" t="s">
        <v>1206</v>
      </c>
    </row>
    <row r="118" spans="1:1" s="578" customFormat="1">
      <c r="A118" s="569" t="s">
        <v>1207</v>
      </c>
    </row>
    <row r="119" spans="1:1" s="578" customFormat="1">
      <c r="A119" s="569" t="s">
        <v>1208</v>
      </c>
    </row>
    <row r="120" spans="1:1" s="578" customFormat="1">
      <c r="A120" s="569" t="s">
        <v>1209</v>
      </c>
    </row>
    <row r="121" spans="1:1" s="578" customFormat="1">
      <c r="A121" s="569" t="s">
        <v>1210</v>
      </c>
    </row>
    <row r="122" spans="1:1" s="578" customFormat="1">
      <c r="A122" s="569" t="s">
        <v>1211</v>
      </c>
    </row>
    <row r="123" spans="1:1" s="578" customFormat="1" ht="48">
      <c r="A123" s="569" t="s">
        <v>1212</v>
      </c>
    </row>
    <row r="124" spans="1:1" s="578" customFormat="1">
      <c r="A124" s="569" t="s">
        <v>1213</v>
      </c>
    </row>
    <row r="125" spans="1:1" s="578" customFormat="1">
      <c r="A125" s="569" t="s">
        <v>1214</v>
      </c>
    </row>
    <row r="126" spans="1:1" s="578" customFormat="1" ht="36">
      <c r="A126" s="569" t="s">
        <v>1215</v>
      </c>
    </row>
    <row r="127" spans="1:1" s="578" customFormat="1">
      <c r="A127" s="569"/>
    </row>
    <row r="128" spans="1:1" s="578" customFormat="1">
      <c r="A128" s="569" t="s">
        <v>1216</v>
      </c>
    </row>
    <row r="129" spans="1:1" s="578" customFormat="1">
      <c r="A129" s="569" t="s">
        <v>1217</v>
      </c>
    </row>
    <row r="130" spans="1:1" s="578" customFormat="1">
      <c r="A130" s="569" t="s">
        <v>1218</v>
      </c>
    </row>
    <row r="131" spans="1:1" s="578" customFormat="1">
      <c r="A131" s="569" t="s">
        <v>1219</v>
      </c>
    </row>
    <row r="132" spans="1:1" s="578" customFormat="1">
      <c r="A132" s="569"/>
    </row>
    <row r="133" spans="1:1" s="578" customFormat="1">
      <c r="A133" s="569" t="s">
        <v>1220</v>
      </c>
    </row>
    <row r="134" spans="1:1" s="578" customFormat="1">
      <c r="A134" s="568"/>
    </row>
    <row r="135" spans="1:1" s="578" customFormat="1">
      <c r="A135" s="569" t="s">
        <v>1221</v>
      </c>
    </row>
    <row r="136" spans="1:1" s="578" customFormat="1">
      <c r="A136" s="569" t="s">
        <v>1222</v>
      </c>
    </row>
    <row r="137" spans="1:1" s="578" customFormat="1" ht="36">
      <c r="A137" s="569" t="s">
        <v>1223</v>
      </c>
    </row>
    <row r="138" spans="1:1" s="578" customFormat="1">
      <c r="A138" s="569" t="s">
        <v>1224</v>
      </c>
    </row>
    <row r="139" spans="1:1" s="578" customFormat="1">
      <c r="A139" s="569" t="s">
        <v>1225</v>
      </c>
    </row>
    <row r="140" spans="1:1" s="578" customFormat="1">
      <c r="A140" s="569" t="s">
        <v>1226</v>
      </c>
    </row>
    <row r="141" spans="1:1" s="578" customFormat="1">
      <c r="A141" s="569" t="s">
        <v>1227</v>
      </c>
    </row>
    <row r="142" spans="1:1" s="578" customFormat="1">
      <c r="A142" s="569" t="s">
        <v>1228</v>
      </c>
    </row>
    <row r="143" spans="1:1" s="578" customFormat="1">
      <c r="A143" s="569" t="s">
        <v>1229</v>
      </c>
    </row>
    <row r="144" spans="1:1" s="578" customFormat="1" ht="36">
      <c r="A144" s="569" t="s">
        <v>1230</v>
      </c>
    </row>
    <row r="145" spans="1:1" s="578" customFormat="1">
      <c r="A145" s="575"/>
    </row>
    <row r="146" spans="1:1" s="578" customFormat="1">
      <c r="A146" s="575"/>
    </row>
    <row r="147" spans="1:1" s="578" customFormat="1">
      <c r="A147" s="576" t="s">
        <v>781</v>
      </c>
    </row>
    <row r="148" spans="1:1" s="578" customFormat="1">
      <c r="A148" s="575"/>
    </row>
    <row r="149" spans="1:1" s="578" customFormat="1" ht="36">
      <c r="A149" s="569" t="s">
        <v>1231</v>
      </c>
    </row>
    <row r="150" spans="1:1" s="578" customFormat="1">
      <c r="A150" s="569"/>
    </row>
    <row r="151" spans="1:1" s="578" customFormat="1">
      <c r="A151" s="569" t="s">
        <v>1232</v>
      </c>
    </row>
    <row r="152" spans="1:1" s="578" customFormat="1">
      <c r="A152" s="568"/>
    </row>
    <row r="153" spans="1:1" s="578" customFormat="1" ht="36">
      <c r="A153" s="569" t="s">
        <v>1233</v>
      </c>
    </row>
    <row r="154" spans="1:1" s="578" customFormat="1">
      <c r="A154" s="568"/>
    </row>
    <row r="155" spans="1:1" s="578" customFormat="1">
      <c r="A155" s="569" t="s">
        <v>1234</v>
      </c>
    </row>
    <row r="156" spans="1:1" s="578" customFormat="1">
      <c r="A156" s="568"/>
    </row>
    <row r="157" spans="1:1" s="578" customFormat="1">
      <c r="A157" s="569" t="s">
        <v>1235</v>
      </c>
    </row>
    <row r="158" spans="1:1" s="578" customFormat="1">
      <c r="A158" s="568"/>
    </row>
    <row r="159" spans="1:1" s="578" customFormat="1" ht="36">
      <c r="A159" s="569" t="s">
        <v>1236</v>
      </c>
    </row>
    <row r="160" spans="1:1" s="578" customFormat="1">
      <c r="A160" s="568"/>
    </row>
    <row r="161" spans="1:1" s="578" customFormat="1">
      <c r="A161" s="569" t="s">
        <v>1237</v>
      </c>
    </row>
    <row r="162" spans="1:1" s="578" customFormat="1">
      <c r="A162" s="568"/>
    </row>
    <row r="163" spans="1:1" s="578" customFormat="1">
      <c r="A163" s="569" t="s">
        <v>1238</v>
      </c>
    </row>
    <row r="164" spans="1:1" s="578" customFormat="1">
      <c r="A164" s="568"/>
    </row>
    <row r="165" spans="1:1" s="578" customFormat="1" ht="48">
      <c r="A165" s="569" t="s">
        <v>1239</v>
      </c>
    </row>
    <row r="166" spans="1:1" s="578" customFormat="1">
      <c r="A166" s="568"/>
    </row>
    <row r="167" spans="1:1" s="578" customFormat="1">
      <c r="A167" s="569" t="s">
        <v>782</v>
      </c>
    </row>
    <row r="168" spans="1:1" s="578" customFormat="1">
      <c r="A168" s="569"/>
    </row>
    <row r="169" spans="1:1" s="578" customFormat="1">
      <c r="A169"/>
    </row>
    <row r="170" spans="1:1" s="578" customFormat="1">
      <c r="A170" s="568" t="s">
        <v>1240</v>
      </c>
    </row>
    <row r="171" spans="1:1" s="578" customFormat="1">
      <c r="A171" s="568" t="s">
        <v>1241</v>
      </c>
    </row>
    <row r="172" spans="1:1" s="578" customFormat="1">
      <c r="A172" s="568" t="s">
        <v>1242</v>
      </c>
    </row>
    <row r="173" spans="1:1" s="578" customFormat="1">
      <c r="A173" s="568" t="s">
        <v>1243</v>
      </c>
    </row>
    <row r="174" spans="1:1" s="578" customFormat="1">
      <c r="A174" s="568" t="s">
        <v>1244</v>
      </c>
    </row>
    <row r="175" spans="1:1" s="578" customFormat="1">
      <c r="A175" s="568" t="s">
        <v>1245</v>
      </c>
    </row>
    <row r="176" spans="1:1" s="578" customFormat="1">
      <c r="A176" s="568" t="s">
        <v>1246</v>
      </c>
    </row>
    <row r="177" spans="1:1" s="578" customFormat="1">
      <c r="A177" s="568" t="s">
        <v>1247</v>
      </c>
    </row>
    <row r="178" spans="1:1" s="578" customFormat="1">
      <c r="A178" s="568" t="s">
        <v>1248</v>
      </c>
    </row>
    <row r="179" spans="1:1" s="578" customFormat="1">
      <c r="A179"/>
    </row>
    <row r="180" spans="1:1" s="578" customFormat="1">
      <c r="A180" s="568"/>
    </row>
    <row r="181" spans="1:1" s="578" customFormat="1">
      <c r="A181" s="569" t="s">
        <v>1249</v>
      </c>
    </row>
    <row r="182" spans="1:1" s="578" customFormat="1">
      <c r="A182" s="568"/>
    </row>
    <row r="183" spans="1:1" s="578" customFormat="1">
      <c r="A183" s="569" t="s">
        <v>1250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7E73E-7A4D-4615-9AE8-389C7CB21134}">
  <dimension ref="A1:G132"/>
  <sheetViews>
    <sheetView workbookViewId="0">
      <selection activeCell="H16" sqref="H16"/>
    </sheetView>
  </sheetViews>
  <sheetFormatPr defaultRowHeight="15.75"/>
  <cols>
    <col min="1" max="1" width="2.2109375" style="92" customWidth="1"/>
    <col min="2" max="2" width="43.140625" style="10" customWidth="1"/>
    <col min="3" max="4" width="7.35546875" style="10" customWidth="1"/>
    <col min="5" max="6" width="7.7109375" style="10" customWidth="1"/>
    <col min="7" max="7" width="0.35546875" style="10" customWidth="1"/>
    <col min="8" max="16384" width="9.140625" style="10"/>
  </cols>
  <sheetData>
    <row r="1" spans="1:6" ht="18.75">
      <c r="A1" s="90" t="s">
        <v>63</v>
      </c>
      <c r="B1" s="90"/>
      <c r="C1" s="90"/>
      <c r="D1" s="90"/>
      <c r="E1" s="90"/>
      <c r="F1" s="90"/>
    </row>
    <row r="2" spans="1:6" ht="15.75" customHeight="1"/>
    <row r="3" spans="1:6" ht="15.75" customHeight="1">
      <c r="A3" s="88" t="s">
        <v>62</v>
      </c>
      <c r="B3" s="73" t="s">
        <v>64</v>
      </c>
      <c r="C3" s="78"/>
      <c r="D3" s="78"/>
      <c r="E3" s="78"/>
      <c r="F3" s="78"/>
    </row>
    <row r="4" spans="1:6" ht="15.75" customHeight="1">
      <c r="A4" s="88"/>
      <c r="B4" s="73" t="s">
        <v>806</v>
      </c>
      <c r="C4" s="78"/>
      <c r="D4" s="78"/>
      <c r="E4" s="78"/>
      <c r="F4" s="78"/>
    </row>
    <row r="5" spans="1:6" ht="15.75" customHeight="1">
      <c r="A5" s="88"/>
      <c r="B5" s="73" t="s">
        <v>65</v>
      </c>
      <c r="C5" s="78"/>
      <c r="D5" s="78"/>
      <c r="E5" s="78"/>
      <c r="F5" s="78"/>
    </row>
    <row r="6" spans="1:6" ht="15.75" customHeight="1">
      <c r="A6" s="88"/>
      <c r="B6" s="42"/>
      <c r="C6" s="43"/>
      <c r="D6" s="43"/>
      <c r="E6" s="43"/>
      <c r="F6" s="43"/>
    </row>
    <row r="7" spans="1:6" ht="15.75" customHeight="1">
      <c r="A7" s="89"/>
      <c r="B7" s="51"/>
      <c r="C7" s="91" t="s">
        <v>66</v>
      </c>
      <c r="D7" s="91"/>
      <c r="E7" s="91" t="s">
        <v>67</v>
      </c>
      <c r="F7" s="91"/>
    </row>
    <row r="8" spans="1:6" ht="15.75" customHeight="1">
      <c r="A8" s="89"/>
      <c r="B8" s="11"/>
      <c r="C8" s="47" t="s">
        <v>68</v>
      </c>
      <c r="D8" s="47" t="s">
        <v>69</v>
      </c>
      <c r="E8" s="47" t="s">
        <v>68</v>
      </c>
      <c r="F8" s="47" t="s">
        <v>69</v>
      </c>
    </row>
    <row r="9" spans="1:6" ht="15.75" customHeight="1">
      <c r="A9" s="89"/>
      <c r="B9" s="425" t="s">
        <v>70</v>
      </c>
      <c r="C9" s="48"/>
      <c r="D9" s="48"/>
      <c r="E9" s="48"/>
      <c r="F9" s="48"/>
    </row>
    <row r="10" spans="1:6" ht="15.75" customHeight="1">
      <c r="A10" s="89"/>
      <c r="B10" s="49" t="s">
        <v>71</v>
      </c>
      <c r="C10" s="50">
        <v>5104</v>
      </c>
      <c r="D10" s="50">
        <v>3675</v>
      </c>
      <c r="E10" s="50">
        <v>46</v>
      </c>
      <c r="F10" s="50">
        <v>44</v>
      </c>
    </row>
    <row r="11" spans="1:6" ht="15.75" customHeight="1">
      <c r="A11" s="89"/>
      <c r="B11" s="51" t="s">
        <v>72</v>
      </c>
      <c r="C11" s="50">
        <v>448</v>
      </c>
      <c r="D11" s="50">
        <v>249</v>
      </c>
      <c r="E11" s="50">
        <v>31</v>
      </c>
      <c r="F11" s="50">
        <v>214</v>
      </c>
    </row>
    <row r="12" spans="1:6" ht="15.75" customHeight="1">
      <c r="A12" s="89"/>
      <c r="B12" s="51" t="s">
        <v>73</v>
      </c>
      <c r="C12" s="50">
        <v>13358</v>
      </c>
      <c r="D12" s="50">
        <v>10229</v>
      </c>
      <c r="E12" s="50">
        <v>824</v>
      </c>
      <c r="F12" s="50">
        <v>514</v>
      </c>
    </row>
    <row r="13" spans="1:6" ht="15.75" customHeight="1">
      <c r="A13" s="89"/>
      <c r="B13" s="424" t="s">
        <v>74</v>
      </c>
      <c r="C13" s="53">
        <v>18910</v>
      </c>
      <c r="D13" s="53">
        <v>14153</v>
      </c>
      <c r="E13" s="53">
        <v>901</v>
      </c>
      <c r="F13" s="53">
        <v>772</v>
      </c>
    </row>
    <row r="14" spans="1:6" ht="15.75" customHeight="1">
      <c r="A14" s="89"/>
      <c r="B14" s="49" t="s">
        <v>75</v>
      </c>
      <c r="C14" s="50">
        <v>4</v>
      </c>
      <c r="D14" s="50">
        <v>2</v>
      </c>
      <c r="E14" s="50">
        <v>76</v>
      </c>
      <c r="F14" s="50">
        <v>102</v>
      </c>
    </row>
    <row r="15" spans="1:6" ht="15.75" customHeight="1">
      <c r="A15" s="89"/>
      <c r="B15" s="424" t="s">
        <v>76</v>
      </c>
      <c r="C15" s="53">
        <v>18914</v>
      </c>
      <c r="D15" s="53">
        <v>14155</v>
      </c>
      <c r="E15" s="53">
        <v>977</v>
      </c>
      <c r="F15" s="53">
        <v>874</v>
      </c>
    </row>
    <row r="16" spans="1:6" ht="15.75" customHeight="1">
      <c r="A16" s="89"/>
      <c r="B16" s="425" t="s">
        <v>77</v>
      </c>
      <c r="C16" s="54"/>
      <c r="D16" s="54"/>
      <c r="E16" s="54"/>
      <c r="F16" s="54"/>
    </row>
    <row r="17" spans="1:6" ht="15.75" customHeight="1">
      <c r="A17" s="89"/>
      <c r="B17" s="55" t="s">
        <v>78</v>
      </c>
      <c r="C17" s="386">
        <v>857</v>
      </c>
      <c r="D17" s="386">
        <v>650</v>
      </c>
      <c r="E17" s="386">
        <v>653</v>
      </c>
      <c r="F17" s="386">
        <v>554</v>
      </c>
    </row>
    <row r="18" spans="1:6" ht="15.75" customHeight="1">
      <c r="A18" s="89"/>
      <c r="B18" s="55" t="s">
        <v>73</v>
      </c>
      <c r="C18" s="386">
        <v>2583</v>
      </c>
      <c r="D18" s="386">
        <v>1995</v>
      </c>
      <c r="E18" s="386">
        <v>1988</v>
      </c>
      <c r="F18" s="386">
        <v>1499</v>
      </c>
    </row>
    <row r="19" spans="1:6" ht="15.75" customHeight="1">
      <c r="A19" s="89"/>
      <c r="B19" s="56" t="s">
        <v>79</v>
      </c>
      <c r="C19" s="386"/>
      <c r="D19" s="386"/>
      <c r="E19" s="386">
        <v>85</v>
      </c>
      <c r="F19" s="386">
        <v>85</v>
      </c>
    </row>
    <row r="20" spans="1:6" ht="15.75" customHeight="1">
      <c r="A20" s="89"/>
      <c r="B20" s="52" t="s">
        <v>80</v>
      </c>
      <c r="C20" s="426">
        <v>3440</v>
      </c>
      <c r="D20" s="426">
        <v>2645</v>
      </c>
      <c r="E20" s="426">
        <v>2726</v>
      </c>
      <c r="F20" s="426">
        <v>2138</v>
      </c>
    </row>
    <row r="21" spans="1:6" ht="15.75" customHeight="1">
      <c r="A21" s="89"/>
      <c r="B21" s="52" t="s">
        <v>807</v>
      </c>
      <c r="C21" s="426">
        <v>22354</v>
      </c>
      <c r="D21" s="426">
        <v>16800</v>
      </c>
      <c r="E21" s="426">
        <v>3703</v>
      </c>
      <c r="F21" s="426">
        <v>3012</v>
      </c>
    </row>
    <row r="22" spans="1:6" ht="15.75" customHeight="1">
      <c r="A22" s="89"/>
      <c r="B22" s="10" t="s">
        <v>81</v>
      </c>
      <c r="F22" s="57">
        <v>34920</v>
      </c>
    </row>
    <row r="23" spans="1:6" ht="15.75" customHeight="1">
      <c r="A23" s="89"/>
      <c r="B23" s="10" t="s">
        <v>82</v>
      </c>
      <c r="F23" s="58">
        <v>10949</v>
      </c>
    </row>
    <row r="24" spans="1:6" ht="15.75" customHeight="1">
      <c r="A24" s="89"/>
      <c r="B24" s="20" t="s">
        <v>83</v>
      </c>
      <c r="C24" s="20"/>
      <c r="D24" s="20"/>
      <c r="E24" s="20"/>
      <c r="F24" s="59">
        <v>45869</v>
      </c>
    </row>
    <row r="25" spans="1:6" ht="15.75" customHeight="1"/>
    <row r="26" spans="1:6" ht="15.75" customHeight="1">
      <c r="A26" s="92" t="s">
        <v>84</v>
      </c>
      <c r="B26" s="93" t="s">
        <v>808</v>
      </c>
    </row>
    <row r="27" spans="1:6" ht="15.75" customHeight="1">
      <c r="B27" s="10" t="s">
        <v>809</v>
      </c>
    </row>
    <row r="28" spans="1:6" ht="15.75" customHeight="1">
      <c r="B28" s="10" t="s">
        <v>810</v>
      </c>
    </row>
    <row r="29" spans="1:6" ht="15.75" customHeight="1">
      <c r="B29" s="10" t="s">
        <v>811</v>
      </c>
    </row>
    <row r="30" spans="1:6" ht="15.75" customHeight="1">
      <c r="B30" s="10" t="s">
        <v>812</v>
      </c>
    </row>
    <row r="31" spans="1:6" ht="15.75" customHeight="1">
      <c r="B31" s="10" t="s">
        <v>813</v>
      </c>
    </row>
    <row r="32" spans="1:6" ht="15.75" customHeight="1"/>
    <row r="33" spans="1:6" ht="65.25" customHeight="1">
      <c r="A33" s="89"/>
      <c r="B33" s="44"/>
      <c r="C33" s="40" t="s">
        <v>85</v>
      </c>
      <c r="D33" s="40" t="s">
        <v>86</v>
      </c>
      <c r="E33" s="95" t="s">
        <v>87</v>
      </c>
      <c r="F33" s="98"/>
    </row>
    <row r="34" spans="1:6" ht="15.75" customHeight="1">
      <c r="A34" s="89"/>
      <c r="B34" s="51" t="s">
        <v>88</v>
      </c>
      <c r="C34" s="62">
        <v>883</v>
      </c>
      <c r="D34" s="62">
        <v>4246</v>
      </c>
      <c r="E34" s="96">
        <v>4246</v>
      </c>
      <c r="F34" s="99"/>
    </row>
    <row r="35" spans="1:6" ht="15.75" customHeight="1">
      <c r="A35" s="89"/>
      <c r="B35" s="101" t="s">
        <v>89</v>
      </c>
      <c r="C35" s="62">
        <v>580</v>
      </c>
      <c r="D35" s="62">
        <v>2074</v>
      </c>
      <c r="E35" s="96">
        <v>2092</v>
      </c>
      <c r="F35" s="99"/>
    </row>
    <row r="36" spans="1:6" ht="15.75" customHeight="1">
      <c r="A36" s="89"/>
      <c r="B36" s="51" t="s">
        <v>90</v>
      </c>
      <c r="C36" s="62">
        <v>196</v>
      </c>
      <c r="D36" s="62">
        <v>902</v>
      </c>
      <c r="E36" s="96">
        <v>906</v>
      </c>
      <c r="F36" s="99"/>
    </row>
    <row r="37" spans="1:6" ht="15.75" customHeight="1">
      <c r="A37" s="89"/>
      <c r="B37" s="17" t="s">
        <v>91</v>
      </c>
      <c r="C37" s="62">
        <v>5507</v>
      </c>
      <c r="D37" s="62">
        <v>21881</v>
      </c>
      <c r="E37" s="96">
        <v>22013</v>
      </c>
      <c r="F37" s="99"/>
    </row>
    <row r="38" spans="1:6" ht="15.75" customHeight="1">
      <c r="A38" s="89"/>
      <c r="B38" s="51" t="s">
        <v>92</v>
      </c>
      <c r="C38" s="62">
        <v>5</v>
      </c>
      <c r="D38" s="62">
        <v>31</v>
      </c>
      <c r="E38" s="96">
        <v>31</v>
      </c>
      <c r="F38" s="99"/>
    </row>
    <row r="39" spans="1:6" ht="15.75" customHeight="1">
      <c r="A39" s="89"/>
      <c r="B39" s="51" t="s">
        <v>93</v>
      </c>
      <c r="C39" s="62">
        <v>1140</v>
      </c>
      <c r="D39" s="62">
        <v>3682</v>
      </c>
      <c r="E39" s="96">
        <v>3702</v>
      </c>
      <c r="F39" s="99"/>
    </row>
    <row r="40" spans="1:6" ht="15.75" customHeight="1">
      <c r="A40" s="89"/>
      <c r="B40" s="49" t="s">
        <v>94</v>
      </c>
      <c r="C40" s="62">
        <v>5</v>
      </c>
      <c r="D40" s="62">
        <v>22</v>
      </c>
      <c r="E40" s="96">
        <v>22</v>
      </c>
      <c r="F40" s="99"/>
    </row>
    <row r="41" spans="1:6" ht="15.75" customHeight="1">
      <c r="A41" s="89"/>
      <c r="B41" s="51" t="s">
        <v>95</v>
      </c>
      <c r="C41" s="62">
        <v>430</v>
      </c>
      <c r="D41" s="62">
        <v>1461</v>
      </c>
      <c r="E41" s="96">
        <v>1469</v>
      </c>
      <c r="F41" s="99"/>
    </row>
    <row r="42" spans="1:6" ht="15.75" customHeight="1">
      <c r="A42" s="89"/>
      <c r="B42" s="51" t="s">
        <v>96</v>
      </c>
      <c r="C42" s="62">
        <v>123</v>
      </c>
      <c r="D42" s="62">
        <v>437</v>
      </c>
      <c r="E42" s="96">
        <v>439</v>
      </c>
      <c r="F42" s="99"/>
    </row>
    <row r="43" spans="1:6" ht="15.75" customHeight="1">
      <c r="A43" s="89"/>
      <c r="B43" s="45" t="s">
        <v>97</v>
      </c>
      <c r="C43" s="65">
        <v>8869</v>
      </c>
      <c r="D43" s="65">
        <v>34736</v>
      </c>
      <c r="E43" s="97">
        <v>34920</v>
      </c>
      <c r="F43" s="100"/>
    </row>
    <row r="44" spans="1:6" ht="15.75" customHeight="1"/>
    <row r="45" spans="1:6" ht="15.75" customHeight="1">
      <c r="B45" s="20" t="s">
        <v>98</v>
      </c>
    </row>
    <row r="46" spans="1:6" ht="15.75" customHeight="1">
      <c r="A46" s="89" t="s">
        <v>99</v>
      </c>
      <c r="B46" s="20" t="s">
        <v>814</v>
      </c>
      <c r="F46" s="66"/>
    </row>
    <row r="47" spans="1:6" ht="15.75" customHeight="1">
      <c r="A47" s="89"/>
      <c r="B47" s="80" t="s">
        <v>100</v>
      </c>
      <c r="C47" s="427">
        <v>637</v>
      </c>
      <c r="F47" s="66"/>
    </row>
    <row r="48" spans="1:6" ht="15.75" customHeight="1">
      <c r="A48" s="89"/>
      <c r="B48" s="80" t="s">
        <v>101</v>
      </c>
      <c r="C48" s="428">
        <v>39</v>
      </c>
      <c r="F48" s="66"/>
    </row>
    <row r="49" spans="1:6" ht="15.75" customHeight="1">
      <c r="A49" s="89"/>
      <c r="B49" s="80" t="s">
        <v>102</v>
      </c>
      <c r="C49" s="428">
        <v>7467</v>
      </c>
      <c r="F49" s="66"/>
    </row>
    <row r="50" spans="1:6" ht="15.75" customHeight="1">
      <c r="A50" s="89"/>
      <c r="B50" s="80" t="s">
        <v>103</v>
      </c>
      <c r="C50" s="427">
        <v>206</v>
      </c>
      <c r="F50" s="66"/>
    </row>
    <row r="51" spans="1:6" ht="15.75" customHeight="1">
      <c r="A51" s="89"/>
      <c r="B51" s="80" t="s">
        <v>104</v>
      </c>
      <c r="C51" s="428">
        <v>2284</v>
      </c>
      <c r="F51" s="66"/>
    </row>
    <row r="52" spans="1:6" ht="15.75" customHeight="1">
      <c r="A52" s="89"/>
      <c r="B52" s="80" t="s">
        <v>105</v>
      </c>
      <c r="C52" s="428"/>
      <c r="F52" s="66"/>
    </row>
    <row r="53" spans="1:6" ht="15.75" customHeight="1">
      <c r="A53" s="89"/>
      <c r="B53" s="80" t="s">
        <v>106</v>
      </c>
      <c r="C53" s="427">
        <v>808</v>
      </c>
      <c r="F53" s="66"/>
    </row>
    <row r="54" spans="1:6" ht="15.75" customHeight="1">
      <c r="A54" s="89"/>
      <c r="B54" s="83" t="s">
        <v>107</v>
      </c>
      <c r="C54" s="428">
        <v>225</v>
      </c>
      <c r="F54" s="66"/>
    </row>
    <row r="55" spans="1:6" ht="15.75" customHeight="1">
      <c r="A55" s="89"/>
      <c r="B55" s="83" t="s">
        <v>108</v>
      </c>
      <c r="C55" s="428"/>
      <c r="E55" s="68"/>
      <c r="F55" s="69"/>
    </row>
    <row r="56" spans="1:6" ht="15.75" customHeight="1">
      <c r="A56" s="89"/>
      <c r="B56" s="80"/>
      <c r="C56" s="427"/>
      <c r="F56" s="66"/>
    </row>
    <row r="57" spans="1:6" ht="15.75" customHeight="1">
      <c r="B57" s="41" t="s">
        <v>815</v>
      </c>
      <c r="C57" s="70"/>
      <c r="D57" s="70"/>
      <c r="E57" s="70"/>
      <c r="F57" s="70"/>
    </row>
    <row r="58" spans="1:6" ht="9" customHeight="1">
      <c r="B58" s="71"/>
      <c r="C58" s="71"/>
      <c r="D58" s="71"/>
      <c r="E58" s="71"/>
      <c r="F58" s="71"/>
    </row>
    <row r="59" spans="1:6" ht="15.75" customHeight="1">
      <c r="B59" s="74" t="s">
        <v>816</v>
      </c>
      <c r="C59" s="71"/>
      <c r="D59" s="71"/>
      <c r="E59" s="71"/>
      <c r="F59" s="71"/>
    </row>
    <row r="60" spans="1:6" ht="15.75" customHeight="1">
      <c r="B60" s="74" t="s">
        <v>817</v>
      </c>
      <c r="C60" s="71"/>
      <c r="D60" s="71"/>
      <c r="E60" s="71"/>
      <c r="F60" s="71"/>
    </row>
    <row r="61" spans="1:6" ht="15.75" customHeight="1">
      <c r="B61" s="429" t="s">
        <v>819</v>
      </c>
      <c r="C61" s="71"/>
      <c r="D61" s="71"/>
      <c r="E61" s="71"/>
      <c r="F61" s="71"/>
    </row>
    <row r="62" spans="1:6" ht="15.75" customHeight="1">
      <c r="B62" s="75" t="s">
        <v>818</v>
      </c>
      <c r="C62" s="71"/>
      <c r="D62" s="71"/>
      <c r="E62" s="71"/>
      <c r="F62" s="71"/>
    </row>
    <row r="63" spans="1:6" ht="15.75" customHeight="1">
      <c r="B63" s="74"/>
      <c r="C63" s="71"/>
      <c r="D63" s="71"/>
      <c r="E63" s="71"/>
      <c r="F63" s="71"/>
    </row>
    <row r="64" spans="1:6" ht="15.75" customHeight="1">
      <c r="A64" s="94"/>
      <c r="B64" s="73" t="s">
        <v>820</v>
      </c>
      <c r="C64" s="70"/>
      <c r="D64" s="70"/>
      <c r="E64" s="70"/>
      <c r="F64" s="70"/>
    </row>
    <row r="65" spans="1:7" ht="15.75" customHeight="1">
      <c r="B65" s="93" t="s">
        <v>821</v>
      </c>
      <c r="C65" s="74"/>
      <c r="D65" s="75"/>
      <c r="E65" s="75"/>
      <c r="F65" s="75"/>
    </row>
    <row r="66" spans="1:7" ht="15.75" customHeight="1">
      <c r="A66" s="89"/>
      <c r="B66" s="430" t="s">
        <v>822</v>
      </c>
      <c r="C66" s="77"/>
      <c r="D66" s="77"/>
      <c r="E66" s="77"/>
      <c r="F66" s="77"/>
    </row>
    <row r="67" spans="1:7" ht="15.75" customHeight="1">
      <c r="A67" s="89"/>
      <c r="B67" s="430" t="s">
        <v>823</v>
      </c>
      <c r="C67" s="78"/>
      <c r="D67" s="78"/>
      <c r="E67" s="78"/>
      <c r="F67" s="77"/>
    </row>
    <row r="68" spans="1:7" ht="15.75" customHeight="1">
      <c r="A68" s="89"/>
      <c r="B68" s="431" t="s">
        <v>824</v>
      </c>
      <c r="C68" s="79"/>
      <c r="D68" s="79"/>
      <c r="E68" s="79"/>
      <c r="F68" s="77"/>
    </row>
    <row r="69" spans="1:7" ht="15.75" customHeight="1">
      <c r="A69" s="89"/>
      <c r="B69" s="431" t="s">
        <v>825</v>
      </c>
      <c r="C69" s="79"/>
      <c r="D69" s="79"/>
      <c r="E69" s="79"/>
      <c r="F69" s="77"/>
    </row>
    <row r="70" spans="1:7" ht="15.75" customHeight="1">
      <c r="A70" s="89"/>
      <c r="B70" s="77" t="s">
        <v>826</v>
      </c>
      <c r="C70" s="79"/>
      <c r="D70" s="79"/>
      <c r="E70" s="79"/>
      <c r="F70" s="77"/>
    </row>
    <row r="71" spans="1:7" ht="21.75" customHeight="1">
      <c r="A71" s="89"/>
      <c r="B71" s="77" t="s">
        <v>827</v>
      </c>
      <c r="C71" s="79"/>
      <c r="D71" s="79"/>
      <c r="E71" s="79"/>
      <c r="F71" s="77"/>
    </row>
    <row r="72" spans="1:7" ht="15.75" customHeight="1">
      <c r="A72" s="89"/>
      <c r="B72" s="77" t="s">
        <v>828</v>
      </c>
      <c r="C72" s="79"/>
      <c r="D72" s="79"/>
      <c r="E72" s="79"/>
      <c r="F72" s="77"/>
    </row>
    <row r="73" spans="1:7" ht="15.75" customHeight="1">
      <c r="A73" s="89"/>
      <c r="B73" s="77"/>
      <c r="C73" s="79"/>
      <c r="D73" s="79"/>
      <c r="E73" s="79"/>
      <c r="F73" s="77"/>
    </row>
    <row r="74" spans="1:7" ht="15.75" customHeight="1">
      <c r="A74" s="89"/>
      <c r="B74" s="333" t="s">
        <v>829</v>
      </c>
      <c r="C74" s="79"/>
      <c r="D74" s="79"/>
      <c r="E74" s="79"/>
      <c r="F74" s="77"/>
    </row>
    <row r="75" spans="1:7" ht="15.75" customHeight="1">
      <c r="A75" s="89"/>
      <c r="B75" s="77" t="s">
        <v>830</v>
      </c>
      <c r="C75" s="79"/>
      <c r="D75" s="79"/>
      <c r="E75" s="79"/>
      <c r="F75" s="77"/>
    </row>
    <row r="76" spans="1:7" ht="15.75" customHeight="1">
      <c r="A76" s="89"/>
      <c r="B76" s="77"/>
      <c r="C76" s="79"/>
      <c r="D76" s="79"/>
      <c r="E76" s="79"/>
      <c r="F76" s="77"/>
    </row>
    <row r="77" spans="1:7" ht="15.75" customHeight="1">
      <c r="A77" s="89"/>
      <c r="B77" s="333" t="s">
        <v>831</v>
      </c>
      <c r="C77" s="79"/>
      <c r="D77" s="79"/>
      <c r="E77" s="79"/>
      <c r="F77" s="77"/>
    </row>
    <row r="78" spans="1:7" ht="111" customHeight="1">
      <c r="A78" s="89"/>
      <c r="B78" s="432"/>
      <c r="C78" s="140" t="s">
        <v>832</v>
      </c>
      <c r="D78" s="140" t="s">
        <v>833</v>
      </c>
      <c r="E78" s="140" t="s">
        <v>834</v>
      </c>
      <c r="F78" s="140" t="s">
        <v>835</v>
      </c>
    </row>
    <row r="79" spans="1:7" ht="31.5" customHeight="1">
      <c r="A79" s="89" t="s">
        <v>836</v>
      </c>
      <c r="B79" s="56" t="s">
        <v>844</v>
      </c>
      <c r="C79" s="437">
        <v>1096</v>
      </c>
      <c r="D79" s="437">
        <v>886</v>
      </c>
      <c r="E79" s="337">
        <v>4424</v>
      </c>
      <c r="F79" s="434">
        <v>6406</v>
      </c>
      <c r="G79" s="80"/>
    </row>
    <row r="80" spans="1:7" ht="126" customHeight="1">
      <c r="A80" s="89" t="s">
        <v>837</v>
      </c>
      <c r="B80" s="56" t="s">
        <v>845</v>
      </c>
      <c r="C80" s="337">
        <v>0</v>
      </c>
      <c r="D80" s="337">
        <v>0</v>
      </c>
      <c r="E80" s="337">
        <v>0</v>
      </c>
      <c r="F80" s="434">
        <v>0</v>
      </c>
      <c r="G80" s="80"/>
    </row>
    <row r="81" spans="1:7" ht="15.75" customHeight="1">
      <c r="A81" s="89" t="s">
        <v>838</v>
      </c>
      <c r="B81" s="55" t="s">
        <v>846</v>
      </c>
      <c r="C81" s="337">
        <v>1096</v>
      </c>
      <c r="D81" s="337">
        <v>886</v>
      </c>
      <c r="E81" s="337">
        <v>4424</v>
      </c>
      <c r="F81" s="434">
        <v>6406</v>
      </c>
      <c r="G81" s="80"/>
    </row>
    <row r="82" spans="1:7" ht="32.25" customHeight="1">
      <c r="A82" s="89" t="s">
        <v>839</v>
      </c>
      <c r="B82" s="84" t="s">
        <v>847</v>
      </c>
      <c r="C82" s="337">
        <v>619</v>
      </c>
      <c r="D82" s="337">
        <v>507</v>
      </c>
      <c r="E82" s="337">
        <v>2730</v>
      </c>
      <c r="F82" s="434">
        <v>3856</v>
      </c>
      <c r="G82" s="80"/>
    </row>
    <row r="83" spans="1:7" ht="31.5" customHeight="1">
      <c r="A83" s="89" t="s">
        <v>840</v>
      </c>
      <c r="B83" s="84" t="s">
        <v>848</v>
      </c>
      <c r="C83" s="337">
        <v>181</v>
      </c>
      <c r="D83" s="337">
        <v>178</v>
      </c>
      <c r="E83" s="337">
        <v>860</v>
      </c>
      <c r="F83" s="434">
        <v>1219</v>
      </c>
    </row>
    <row r="84" spans="1:7" ht="35.25" customHeight="1">
      <c r="A84" s="89" t="s">
        <v>841</v>
      </c>
      <c r="B84" s="84" t="s">
        <v>849</v>
      </c>
      <c r="C84" s="337">
        <v>41</v>
      </c>
      <c r="D84" s="337">
        <v>33</v>
      </c>
      <c r="E84" s="337">
        <v>183</v>
      </c>
      <c r="F84" s="434">
        <v>257</v>
      </c>
    </row>
    <row r="85" spans="1:7" ht="15.75" customHeight="1">
      <c r="A85" s="89" t="s">
        <v>842</v>
      </c>
      <c r="B85" s="84" t="s">
        <v>850</v>
      </c>
      <c r="C85" s="337">
        <v>841</v>
      </c>
      <c r="D85" s="337">
        <v>718</v>
      </c>
      <c r="E85" s="337">
        <v>3773</v>
      </c>
      <c r="F85" s="434">
        <v>5332</v>
      </c>
    </row>
    <row r="86" spans="1:7" ht="15.75" customHeight="1">
      <c r="A86" s="89" t="s">
        <v>843</v>
      </c>
      <c r="B86" s="56" t="s">
        <v>851</v>
      </c>
      <c r="C86" s="435">
        <v>0.76733576642335766</v>
      </c>
      <c r="D86" s="435">
        <v>0.81038374717832962</v>
      </c>
      <c r="E86" s="435">
        <v>0.85284810126582278</v>
      </c>
      <c r="F86" s="436">
        <v>0.83234467686543867</v>
      </c>
    </row>
    <row r="87" spans="1:7" ht="15.75" customHeight="1">
      <c r="A87" s="89"/>
      <c r="B87" s="79"/>
      <c r="C87" s="79"/>
      <c r="D87" s="79"/>
      <c r="E87" s="79"/>
      <c r="F87" s="77"/>
    </row>
    <row r="88" spans="1:7" ht="15.75" customHeight="1">
      <c r="A88" s="89"/>
      <c r="B88" s="79"/>
      <c r="C88" s="79"/>
      <c r="D88" s="79"/>
      <c r="E88" s="79"/>
      <c r="F88" s="77"/>
    </row>
    <row r="89" spans="1:7" ht="15.75" customHeight="1">
      <c r="A89" s="89"/>
      <c r="B89" s="41" t="s">
        <v>852</v>
      </c>
      <c r="C89" s="79"/>
      <c r="D89" s="79"/>
      <c r="E89" s="79"/>
      <c r="F89" s="77"/>
    </row>
    <row r="90" spans="1:7" ht="111" customHeight="1">
      <c r="A90" s="89"/>
      <c r="B90" s="432"/>
      <c r="C90" s="140" t="s">
        <v>832</v>
      </c>
      <c r="D90" s="140" t="s">
        <v>833</v>
      </c>
      <c r="E90" s="140" t="s">
        <v>834</v>
      </c>
      <c r="F90" s="140" t="s">
        <v>835</v>
      </c>
    </row>
    <row r="91" spans="1:7" ht="31.5" customHeight="1">
      <c r="A91" s="89" t="s">
        <v>836</v>
      </c>
      <c r="B91" s="56" t="s">
        <v>853</v>
      </c>
      <c r="C91" s="437">
        <v>1197</v>
      </c>
      <c r="D91" s="437">
        <v>1014</v>
      </c>
      <c r="E91" s="337">
        <v>4108</v>
      </c>
      <c r="F91" s="434">
        <v>6319</v>
      </c>
      <c r="G91" s="80"/>
    </row>
    <row r="92" spans="1:7" ht="126" customHeight="1">
      <c r="A92" s="89" t="s">
        <v>837</v>
      </c>
      <c r="B92" s="56" t="s">
        <v>854</v>
      </c>
      <c r="C92" s="337">
        <v>1</v>
      </c>
      <c r="D92" s="337">
        <v>1</v>
      </c>
      <c r="E92" s="337">
        <v>4</v>
      </c>
      <c r="F92" s="434">
        <v>6</v>
      </c>
      <c r="G92" s="80"/>
    </row>
    <row r="93" spans="1:7" ht="15.75" customHeight="1">
      <c r="A93" s="89" t="s">
        <v>838</v>
      </c>
      <c r="B93" s="55" t="s">
        <v>855</v>
      </c>
      <c r="C93" s="337">
        <v>1196</v>
      </c>
      <c r="D93" s="337">
        <v>1013</v>
      </c>
      <c r="E93" s="337">
        <v>4104</v>
      </c>
      <c r="F93" s="434">
        <v>6313</v>
      </c>
      <c r="G93" s="80"/>
    </row>
    <row r="94" spans="1:7" ht="32.25" customHeight="1">
      <c r="A94" s="89" t="s">
        <v>839</v>
      </c>
      <c r="B94" s="84" t="s">
        <v>856</v>
      </c>
      <c r="C94" s="337">
        <v>624</v>
      </c>
      <c r="D94" s="337">
        <v>575</v>
      </c>
      <c r="E94" s="337">
        <v>2498</v>
      </c>
      <c r="F94" s="434">
        <v>3697</v>
      </c>
      <c r="G94" s="80"/>
    </row>
    <row r="95" spans="1:7" ht="31.5" customHeight="1">
      <c r="A95" s="89" t="s">
        <v>840</v>
      </c>
      <c r="B95" s="84" t="s">
        <v>857</v>
      </c>
      <c r="C95" s="337">
        <v>190</v>
      </c>
      <c r="D95" s="337">
        <v>202</v>
      </c>
      <c r="E95" s="337">
        <v>849</v>
      </c>
      <c r="F95" s="434">
        <v>1241</v>
      </c>
    </row>
    <row r="96" spans="1:7" ht="35.25" customHeight="1">
      <c r="A96" s="89" t="s">
        <v>841</v>
      </c>
      <c r="B96" s="84" t="s">
        <v>858</v>
      </c>
      <c r="C96" s="337">
        <v>58</v>
      </c>
      <c r="D96" s="337">
        <v>34</v>
      </c>
      <c r="E96" s="337">
        <v>164</v>
      </c>
      <c r="F96" s="434">
        <v>256</v>
      </c>
    </row>
    <row r="97" spans="1:7" ht="15.75" customHeight="1">
      <c r="A97" s="89" t="s">
        <v>842</v>
      </c>
      <c r="B97" s="84" t="s">
        <v>850</v>
      </c>
      <c r="C97" s="337">
        <v>872</v>
      </c>
      <c r="D97" s="337">
        <v>811</v>
      </c>
      <c r="E97" s="337">
        <v>3511</v>
      </c>
      <c r="F97" s="434">
        <v>5194</v>
      </c>
    </row>
    <row r="98" spans="1:7" ht="15.75" customHeight="1">
      <c r="A98" s="89" t="s">
        <v>843</v>
      </c>
      <c r="B98" s="56" t="s">
        <v>859</v>
      </c>
      <c r="C98" s="435">
        <v>0.72909698996655514</v>
      </c>
      <c r="D98" s="435">
        <v>0.80059230009871674</v>
      </c>
      <c r="E98" s="435">
        <v>0.85550682261208577</v>
      </c>
      <c r="F98" s="436">
        <v>0.82274671313163317</v>
      </c>
    </row>
    <row r="99" spans="1:7" ht="15.75" customHeight="1">
      <c r="A99" s="89"/>
      <c r="B99" s="78"/>
      <c r="C99" s="438"/>
      <c r="D99" s="438"/>
      <c r="E99" s="438"/>
      <c r="F99" s="439"/>
    </row>
    <row r="100" spans="1:7" ht="15.75" customHeight="1">
      <c r="A100" s="89"/>
      <c r="B100" s="78"/>
      <c r="C100" s="438"/>
      <c r="D100" s="438"/>
      <c r="E100" s="438"/>
      <c r="F100" s="439"/>
    </row>
    <row r="101" spans="1:7" ht="15.75" customHeight="1">
      <c r="A101" s="89"/>
      <c r="B101" s="78"/>
      <c r="C101" s="438"/>
      <c r="D101" s="438"/>
      <c r="E101" s="438"/>
      <c r="F101" s="439"/>
    </row>
    <row r="102" spans="1:7" ht="15.75" customHeight="1">
      <c r="A102" s="89"/>
      <c r="B102" s="82" t="s">
        <v>109</v>
      </c>
      <c r="C102" s="77"/>
      <c r="D102" s="77"/>
      <c r="E102" s="77"/>
      <c r="F102" s="77"/>
    </row>
    <row r="103" spans="1:7" ht="15.75" customHeight="1">
      <c r="B103" s="78" t="s">
        <v>860</v>
      </c>
      <c r="C103" s="71"/>
      <c r="D103" s="71"/>
      <c r="E103" s="71"/>
      <c r="F103" s="71"/>
    </row>
    <row r="104" spans="1:7" ht="15.75" customHeight="1">
      <c r="B104" s="78"/>
      <c r="C104" s="71"/>
      <c r="D104" s="71"/>
      <c r="E104" s="71"/>
      <c r="F104" s="71"/>
    </row>
    <row r="105" spans="1:7" ht="15.75" customHeight="1">
      <c r="B105" s="445"/>
      <c r="C105" s="446" t="s">
        <v>861</v>
      </c>
      <c r="D105" s="446" t="s">
        <v>862</v>
      </c>
      <c r="E105" s="71"/>
      <c r="F105" s="71"/>
    </row>
    <row r="106" spans="1:7" ht="15.75" customHeight="1">
      <c r="A106" s="89" t="s">
        <v>110</v>
      </c>
      <c r="B106" s="56" t="s">
        <v>863</v>
      </c>
      <c r="C106" s="390"/>
      <c r="D106" s="440"/>
      <c r="E106" s="444"/>
      <c r="F106" s="441"/>
    </row>
    <row r="107" spans="1:7" ht="126.75" customHeight="1">
      <c r="A107" s="89" t="s">
        <v>111</v>
      </c>
      <c r="B107" s="56" t="s">
        <v>864</v>
      </c>
      <c r="C107" s="390"/>
      <c r="D107" s="440"/>
      <c r="E107" s="444"/>
      <c r="F107" s="441"/>
      <c r="G107" s="80"/>
    </row>
    <row r="108" spans="1:7" ht="15.75" customHeight="1">
      <c r="A108" s="89" t="s">
        <v>112</v>
      </c>
      <c r="B108" s="56" t="s">
        <v>865</v>
      </c>
      <c r="C108" s="390"/>
      <c r="D108" s="440"/>
      <c r="E108" s="444"/>
      <c r="F108" s="441"/>
      <c r="G108" s="80"/>
    </row>
    <row r="109" spans="1:7" ht="15.75" customHeight="1">
      <c r="A109" s="89" t="s">
        <v>113</v>
      </c>
      <c r="B109" s="56" t="s">
        <v>866</v>
      </c>
      <c r="C109" s="390"/>
      <c r="D109" s="440"/>
      <c r="E109" s="444"/>
      <c r="F109" s="441"/>
      <c r="G109" s="80"/>
    </row>
    <row r="110" spans="1:7" ht="15.75" customHeight="1">
      <c r="A110" s="89" t="s">
        <v>114</v>
      </c>
      <c r="B110" s="56" t="s">
        <v>867</v>
      </c>
      <c r="C110" s="390"/>
      <c r="D110" s="440"/>
      <c r="E110" s="444"/>
      <c r="F110" s="441"/>
    </row>
    <row r="111" spans="1:7" ht="15.75" customHeight="1">
      <c r="A111" s="89" t="s">
        <v>115</v>
      </c>
      <c r="B111" s="56" t="s">
        <v>868</v>
      </c>
      <c r="C111" s="390"/>
      <c r="D111" s="440"/>
      <c r="E111" s="444"/>
      <c r="F111" s="441"/>
    </row>
    <row r="112" spans="1:7" ht="31.5" customHeight="1">
      <c r="A112" s="89" t="s">
        <v>116</v>
      </c>
      <c r="B112" s="56" t="s">
        <v>869</v>
      </c>
      <c r="C112" s="390"/>
      <c r="D112" s="440"/>
      <c r="E112" s="444"/>
      <c r="F112" s="441"/>
    </row>
    <row r="113" spans="1:7" ht="15.75" customHeight="1">
      <c r="A113" s="89" t="s">
        <v>117</v>
      </c>
      <c r="B113" s="56" t="s">
        <v>870</v>
      </c>
      <c r="C113" s="390"/>
      <c r="D113" s="440"/>
      <c r="E113" s="444"/>
      <c r="F113" s="441"/>
    </row>
    <row r="114" spans="1:7" ht="15.75" customHeight="1">
      <c r="A114" s="92" t="s">
        <v>118</v>
      </c>
      <c r="B114" s="56" t="s">
        <v>871</v>
      </c>
      <c r="C114" s="390"/>
      <c r="D114" s="440"/>
      <c r="E114" s="444"/>
      <c r="F114" s="442"/>
    </row>
    <row r="115" spans="1:7" ht="15.75" customHeight="1">
      <c r="A115" s="92" t="s">
        <v>119</v>
      </c>
      <c r="B115" s="56" t="s">
        <v>872</v>
      </c>
      <c r="C115" s="390"/>
      <c r="D115" s="440"/>
      <c r="E115" s="444"/>
      <c r="F115" s="443"/>
    </row>
    <row r="116" spans="1:7" ht="15.75" customHeight="1">
      <c r="A116" s="89"/>
      <c r="B116" s="80"/>
      <c r="C116" s="80"/>
      <c r="D116" s="80"/>
      <c r="E116" s="80"/>
      <c r="F116" s="68"/>
    </row>
    <row r="117" spans="1:7" ht="15.75" customHeight="1">
      <c r="A117" s="89" t="s">
        <v>877</v>
      </c>
      <c r="B117" s="20" t="s">
        <v>120</v>
      </c>
      <c r="C117" s="80"/>
      <c r="D117" s="80"/>
      <c r="E117" s="80"/>
      <c r="F117" s="68"/>
      <c r="G117" s="80"/>
    </row>
    <row r="118" spans="1:7" ht="15.75" customHeight="1">
      <c r="A118" s="89"/>
      <c r="B118" s="80" t="s">
        <v>873</v>
      </c>
      <c r="C118" s="80"/>
      <c r="D118" s="80"/>
      <c r="E118" s="80"/>
      <c r="F118" s="68"/>
      <c r="G118" s="80"/>
    </row>
    <row r="119" spans="1:7" ht="15.75" customHeight="1">
      <c r="A119" s="89"/>
      <c r="B119" s="80" t="s">
        <v>874</v>
      </c>
      <c r="C119" s="80"/>
      <c r="D119" s="80"/>
      <c r="E119" s="80"/>
      <c r="F119" s="68"/>
      <c r="G119" s="80"/>
    </row>
    <row r="120" spans="1:7" ht="15.75" customHeight="1">
      <c r="B120" s="80" t="s">
        <v>875</v>
      </c>
    </row>
    <row r="121" spans="1:7" ht="15.75" customHeight="1">
      <c r="B121" s="447" t="s">
        <v>876</v>
      </c>
    </row>
    <row r="122" spans="1:7" ht="15.75" customHeight="1">
      <c r="B122" s="447" t="s">
        <v>878</v>
      </c>
    </row>
    <row r="123" spans="1:7" ht="15.75" customHeight="1">
      <c r="B123" s="447" t="s">
        <v>879</v>
      </c>
    </row>
    <row r="124" spans="1:7" ht="15.75" customHeight="1">
      <c r="B124" s="447" t="s">
        <v>880</v>
      </c>
    </row>
    <row r="125" spans="1:7" ht="15.75" customHeight="1">
      <c r="B125" s="447" t="s">
        <v>881</v>
      </c>
    </row>
    <row r="126" spans="1:7" ht="15.75" customHeight="1">
      <c r="B126" s="447" t="s">
        <v>882</v>
      </c>
    </row>
    <row r="127" spans="1:7" ht="15.75" customHeight="1">
      <c r="B127" s="80"/>
    </row>
    <row r="128" spans="1:7" ht="15.75" customHeight="1">
      <c r="B128" s="86"/>
      <c r="C128" s="87"/>
      <c r="D128" s="87"/>
      <c r="E128" s="87"/>
      <c r="F128" s="87"/>
    </row>
    <row r="129" spans="1:6" ht="63">
      <c r="A129" s="89"/>
      <c r="B129" s="84" t="s">
        <v>883</v>
      </c>
      <c r="C129" s="338">
        <v>0.9355</v>
      </c>
      <c r="D129" s="87"/>
      <c r="E129" s="87"/>
      <c r="F129" s="448"/>
    </row>
    <row r="130" spans="1:6" ht="15.75" customHeight="1"/>
    <row r="131" spans="1:6" ht="15.75" customHeight="1">
      <c r="F131" s="448"/>
    </row>
    <row r="132" spans="1:6" ht="15.75" customHeight="1"/>
  </sheetData>
  <hyperlinks>
    <hyperlink ref="B61" r:id="rId1" display="IPEDS GRS Forms and Instructions 2020-21 Survey" xr:uid="{58E47160-4190-4A6B-9076-F13F7D5C937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36486-6BF8-4063-93BC-BE4F63336AFA}">
  <dimension ref="A1:G333"/>
  <sheetViews>
    <sheetView zoomScaleNormal="100" workbookViewId="0">
      <selection activeCell="E324" sqref="E324"/>
    </sheetView>
  </sheetViews>
  <sheetFormatPr defaultRowHeight="15.75"/>
  <cols>
    <col min="1" max="1" width="2.2109375" style="15" customWidth="1"/>
    <col min="2" max="2" width="43.140625" style="10" customWidth="1"/>
    <col min="3" max="3" width="7.85546875" style="10" customWidth="1"/>
    <col min="4" max="6" width="7.35546875" style="10" customWidth="1"/>
    <col min="7" max="7" width="6.28515625" style="10" customWidth="1"/>
    <col min="8" max="16384" width="9.140625" style="10"/>
  </cols>
  <sheetData>
    <row r="1" spans="1:7" ht="18.75">
      <c r="A1" s="5" t="s">
        <v>121</v>
      </c>
      <c r="B1" s="203"/>
      <c r="C1" s="203"/>
      <c r="D1" s="203"/>
      <c r="E1" s="203"/>
      <c r="F1" s="203"/>
      <c r="G1" s="204"/>
    </row>
    <row r="2" spans="1:7">
      <c r="A2" s="206"/>
    </row>
    <row r="3" spans="1:7">
      <c r="A3" s="206"/>
      <c r="B3" s="93" t="s">
        <v>884</v>
      </c>
    </row>
    <row r="4" spans="1:7">
      <c r="A4" s="206" t="s">
        <v>122</v>
      </c>
      <c r="B4" s="10" t="s">
        <v>886</v>
      </c>
    </row>
    <row r="5" spans="1:7">
      <c r="A5" s="206"/>
      <c r="B5" s="10" t="s">
        <v>885</v>
      </c>
    </row>
    <row r="6" spans="1:7">
      <c r="A6" s="206"/>
      <c r="B6" s="10" t="s">
        <v>887</v>
      </c>
    </row>
    <row r="7" spans="1:7">
      <c r="A7" s="206"/>
      <c r="B7" s="10" t="s">
        <v>888</v>
      </c>
    </row>
    <row r="8" spans="1:7">
      <c r="A8" s="206"/>
      <c r="B8" s="10" t="s">
        <v>889</v>
      </c>
    </row>
    <row r="9" spans="1:7">
      <c r="A9" s="206"/>
      <c r="B9" s="10" t="s">
        <v>890</v>
      </c>
    </row>
    <row r="10" spans="1:7">
      <c r="A10" s="206"/>
    </row>
    <row r="11" spans="1:7">
      <c r="A11" s="39"/>
      <c r="B11" s="81" t="s">
        <v>123</v>
      </c>
      <c r="C11" s="450">
        <v>35239</v>
      </c>
      <c r="D11" s="229"/>
    </row>
    <row r="12" spans="1:7">
      <c r="A12" s="39"/>
      <c r="B12" s="124" t="s">
        <v>124</v>
      </c>
      <c r="C12" s="451">
        <v>22040</v>
      </c>
      <c r="D12" s="114"/>
    </row>
    <row r="13" spans="1:7">
      <c r="A13" s="39"/>
      <c r="C13" s="452"/>
      <c r="D13" s="449"/>
    </row>
    <row r="14" spans="1:7">
      <c r="A14" s="39"/>
      <c r="B14" s="124" t="s">
        <v>125</v>
      </c>
      <c r="C14" s="451">
        <v>22195</v>
      </c>
      <c r="D14" s="114"/>
    </row>
    <row r="15" spans="1:7">
      <c r="A15" s="39"/>
      <c r="B15" s="124" t="s">
        <v>126</v>
      </c>
      <c r="C15" s="451">
        <v>16262</v>
      </c>
      <c r="D15" s="114"/>
    </row>
    <row r="16" spans="1:7">
      <c r="A16" s="39"/>
      <c r="C16" s="452"/>
      <c r="D16" s="210"/>
    </row>
    <row r="17" spans="1:7">
      <c r="A17" s="39"/>
      <c r="B17" s="124" t="s">
        <v>127</v>
      </c>
      <c r="C17" s="451">
        <v>5104</v>
      </c>
      <c r="D17" s="114"/>
    </row>
    <row r="18" spans="1:7">
      <c r="A18" s="39"/>
      <c r="B18" s="124" t="s">
        <v>128</v>
      </c>
      <c r="C18" s="451">
        <v>46</v>
      </c>
      <c r="D18" s="114"/>
    </row>
    <row r="19" spans="1:7">
      <c r="A19" s="39"/>
      <c r="C19" s="452"/>
      <c r="D19" s="210"/>
    </row>
    <row r="20" spans="1:7">
      <c r="A20" s="39"/>
      <c r="B20" s="63" t="s">
        <v>129</v>
      </c>
      <c r="C20" s="451">
        <v>3675</v>
      </c>
      <c r="D20" s="114"/>
      <c r="G20" s="128"/>
    </row>
    <row r="21" spans="1:7">
      <c r="A21" s="39"/>
      <c r="B21" s="124" t="s">
        <v>130</v>
      </c>
      <c r="C21" s="451">
        <v>44</v>
      </c>
      <c r="D21" s="114"/>
      <c r="F21" s="126"/>
    </row>
    <row r="22" spans="1:7">
      <c r="A22" s="206"/>
    </row>
    <row r="23" spans="1:7">
      <c r="A23" s="39" t="s">
        <v>131</v>
      </c>
      <c r="B23" s="118" t="s">
        <v>891</v>
      </c>
      <c r="C23" s="87"/>
      <c r="D23" s="87"/>
      <c r="E23" s="87"/>
    </row>
    <row r="24" spans="1:7">
      <c r="A24" s="39"/>
      <c r="B24" s="111" t="s">
        <v>892</v>
      </c>
      <c r="C24" s="87"/>
      <c r="D24" s="87"/>
      <c r="E24" s="87"/>
    </row>
    <row r="25" spans="1:7">
      <c r="A25" s="39"/>
      <c r="C25" s="127" t="s">
        <v>136</v>
      </c>
      <c r="D25" s="200" t="s">
        <v>137</v>
      </c>
      <c r="F25" s="200"/>
    </row>
    <row r="26" spans="1:7">
      <c r="A26" s="39"/>
      <c r="B26" s="10" t="s">
        <v>132</v>
      </c>
      <c r="C26" s="131" t="s">
        <v>29</v>
      </c>
      <c r="D26" s="130"/>
      <c r="F26" s="200"/>
    </row>
    <row r="27" spans="1:7">
      <c r="A27" s="39"/>
      <c r="C27" s="127"/>
      <c r="D27" s="321"/>
      <c r="F27" s="200"/>
    </row>
    <row r="28" spans="1:7">
      <c r="A28" s="39"/>
      <c r="B28" s="10" t="s">
        <v>893</v>
      </c>
      <c r="C28" s="127"/>
      <c r="D28" s="127"/>
      <c r="F28" s="127"/>
    </row>
    <row r="29" spans="1:7">
      <c r="A29" s="39"/>
      <c r="C29" s="127"/>
      <c r="D29" s="127"/>
      <c r="F29" s="127"/>
    </row>
    <row r="30" spans="1:7">
      <c r="A30" s="39"/>
      <c r="B30" s="455" t="s">
        <v>894</v>
      </c>
      <c r="C30" s="456" t="s">
        <v>97</v>
      </c>
      <c r="D30" s="127"/>
      <c r="F30" s="127"/>
    </row>
    <row r="31" spans="1:7">
      <c r="A31" s="39"/>
      <c r="B31" s="11" t="s">
        <v>895</v>
      </c>
      <c r="C31" s="457">
        <v>5307</v>
      </c>
      <c r="D31" s="453"/>
      <c r="F31" s="127"/>
    </row>
    <row r="32" spans="1:7">
      <c r="A32" s="39"/>
      <c r="B32" s="11" t="s">
        <v>896</v>
      </c>
      <c r="C32" s="458">
        <v>2740</v>
      </c>
      <c r="D32" s="453"/>
      <c r="F32" s="127"/>
    </row>
    <row r="33" spans="1:6">
      <c r="A33" s="39"/>
      <c r="B33" s="11" t="s">
        <v>897</v>
      </c>
      <c r="C33" s="458">
        <v>90</v>
      </c>
      <c r="D33" s="453"/>
    </row>
    <row r="34" spans="1:6">
      <c r="A34" s="39"/>
      <c r="C34" s="127"/>
      <c r="D34" s="415"/>
      <c r="F34" s="415"/>
    </row>
    <row r="35" spans="1:6">
      <c r="A35" s="39"/>
      <c r="B35" s="10" t="s">
        <v>133</v>
      </c>
      <c r="C35" s="127" t="s">
        <v>136</v>
      </c>
      <c r="D35" s="200" t="s">
        <v>137</v>
      </c>
      <c r="F35" s="415"/>
    </row>
    <row r="36" spans="1:6">
      <c r="A36" s="39"/>
      <c r="B36" s="10" t="s">
        <v>134</v>
      </c>
      <c r="C36" s="131"/>
      <c r="D36" s="130" t="s">
        <v>29</v>
      </c>
      <c r="F36" s="415"/>
    </row>
    <row r="37" spans="1:6">
      <c r="A37" s="39"/>
      <c r="B37" s="10" t="s">
        <v>135</v>
      </c>
      <c r="C37" s="131"/>
      <c r="D37" s="313"/>
      <c r="F37" s="415"/>
    </row>
    <row r="38" spans="1:6">
      <c r="A38" s="39"/>
      <c r="C38" s="127"/>
      <c r="D38" s="415"/>
      <c r="F38" s="415"/>
    </row>
    <row r="39" spans="1:6">
      <c r="A39" s="206"/>
    </row>
    <row r="40" spans="1:6">
      <c r="A40" s="39"/>
      <c r="B40" s="20" t="s">
        <v>898</v>
      </c>
    </row>
    <row r="41" spans="1:6">
      <c r="A41" s="39"/>
      <c r="B41" s="20"/>
    </row>
    <row r="42" spans="1:6">
      <c r="A42" s="39" t="s">
        <v>138</v>
      </c>
      <c r="B42" s="20" t="s">
        <v>139</v>
      </c>
    </row>
    <row r="43" spans="1:6">
      <c r="A43" s="39"/>
      <c r="B43" s="80" t="s">
        <v>899</v>
      </c>
    </row>
    <row r="44" spans="1:6">
      <c r="A44" s="39"/>
      <c r="B44" s="85" t="s">
        <v>140</v>
      </c>
      <c r="C44" s="130" t="s">
        <v>29</v>
      </c>
      <c r="E44" s="127"/>
    </row>
    <row r="45" spans="1:6">
      <c r="A45" s="39"/>
      <c r="B45" s="132" t="s">
        <v>141</v>
      </c>
      <c r="C45" s="129"/>
      <c r="E45" s="127"/>
    </row>
    <row r="46" spans="1:6">
      <c r="A46" s="39"/>
      <c r="B46" s="85" t="s">
        <v>142</v>
      </c>
      <c r="C46" s="129"/>
      <c r="E46" s="127"/>
    </row>
    <row r="47" spans="1:6">
      <c r="A47" s="206"/>
    </row>
    <row r="48" spans="1:6">
      <c r="A48" s="39" t="s">
        <v>143</v>
      </c>
      <c r="B48" s="118" t="s">
        <v>144</v>
      </c>
      <c r="C48" s="121"/>
      <c r="D48" s="121"/>
      <c r="E48" s="121"/>
    </row>
    <row r="49" spans="1:5">
      <c r="A49" s="39"/>
      <c r="B49" s="85" t="s">
        <v>145</v>
      </c>
      <c r="C49" s="130" t="s">
        <v>29</v>
      </c>
      <c r="E49" s="127"/>
    </row>
    <row r="50" spans="1:5">
      <c r="A50" s="39"/>
      <c r="B50" s="132" t="s">
        <v>146</v>
      </c>
      <c r="C50" s="129"/>
      <c r="E50" s="127"/>
    </row>
    <row r="51" spans="1:5">
      <c r="A51" s="39"/>
      <c r="B51" s="85" t="s">
        <v>147</v>
      </c>
      <c r="C51" s="129"/>
      <c r="E51" s="127"/>
    </row>
    <row r="52" spans="1:5">
      <c r="A52" s="206"/>
    </row>
    <row r="53" spans="1:5">
      <c r="A53" s="39" t="s">
        <v>148</v>
      </c>
      <c r="B53" s="111" t="s">
        <v>151</v>
      </c>
      <c r="C53" s="86"/>
      <c r="D53" s="86"/>
      <c r="E53" s="86"/>
    </row>
    <row r="54" spans="1:5">
      <c r="A54" s="39"/>
      <c r="B54" s="111" t="s">
        <v>149</v>
      </c>
      <c r="C54" s="86"/>
      <c r="D54" s="86"/>
      <c r="E54" s="86"/>
    </row>
    <row r="55" spans="1:5">
      <c r="A55" s="39"/>
      <c r="B55" s="111" t="s">
        <v>150</v>
      </c>
      <c r="C55" s="86"/>
      <c r="D55" s="86"/>
      <c r="E55" s="86"/>
    </row>
    <row r="56" spans="1:5">
      <c r="A56" s="39"/>
      <c r="B56" s="121"/>
      <c r="C56" s="86"/>
      <c r="D56" s="86"/>
      <c r="E56" s="86"/>
    </row>
    <row r="57" spans="1:5" ht="30">
      <c r="A57" s="39"/>
      <c r="B57" s="133"/>
      <c r="C57" s="459" t="s">
        <v>900</v>
      </c>
      <c r="D57" s="460" t="s">
        <v>901</v>
      </c>
      <c r="E57" s="114"/>
    </row>
    <row r="58" spans="1:5">
      <c r="A58" s="39"/>
      <c r="B58" s="461" t="s">
        <v>152</v>
      </c>
      <c r="C58" s="454">
        <f>SUM(C59,C60,C61,C63,C64)</f>
        <v>16</v>
      </c>
      <c r="D58" s="136"/>
    </row>
    <row r="59" spans="1:5">
      <c r="A59" s="39"/>
      <c r="B59" s="135" t="s">
        <v>153</v>
      </c>
      <c r="C59" s="129">
        <v>4</v>
      </c>
      <c r="D59" s="136"/>
    </row>
    <row r="60" spans="1:5">
      <c r="A60" s="39"/>
      <c r="B60" s="135" t="s">
        <v>154</v>
      </c>
      <c r="C60" s="129">
        <v>4</v>
      </c>
      <c r="D60" s="136"/>
    </row>
    <row r="61" spans="1:5">
      <c r="A61" s="39"/>
      <c r="B61" s="213" t="s">
        <v>155</v>
      </c>
      <c r="C61" s="214">
        <v>3</v>
      </c>
      <c r="D61" s="215"/>
    </row>
    <row r="62" spans="1:5">
      <c r="A62" s="39"/>
      <c r="B62" s="213" t="s">
        <v>163</v>
      </c>
      <c r="C62" s="214">
        <v>3</v>
      </c>
      <c r="D62" s="215"/>
    </row>
    <row r="63" spans="1:5">
      <c r="A63" s="39"/>
      <c r="B63" s="135" t="s">
        <v>156</v>
      </c>
      <c r="C63" s="129">
        <v>2</v>
      </c>
      <c r="D63" s="136"/>
    </row>
    <row r="64" spans="1:5">
      <c r="A64" s="39"/>
      <c r="B64" s="135" t="s">
        <v>157</v>
      </c>
      <c r="C64" s="129">
        <v>3</v>
      </c>
      <c r="D64" s="136"/>
    </row>
    <row r="65" spans="1:6">
      <c r="A65" s="39"/>
      <c r="B65" s="135" t="s">
        <v>158</v>
      </c>
      <c r="C65" s="129"/>
      <c r="D65" s="136"/>
    </row>
    <row r="66" spans="1:6">
      <c r="A66" s="39"/>
      <c r="B66" s="137" t="s">
        <v>159</v>
      </c>
      <c r="C66" s="129"/>
      <c r="D66" s="136"/>
    </row>
    <row r="67" spans="1:6">
      <c r="A67" s="39"/>
      <c r="B67" s="101" t="s">
        <v>160</v>
      </c>
      <c r="C67" s="136"/>
      <c r="D67" s="136"/>
    </row>
    <row r="68" spans="1:6">
      <c r="A68" s="39"/>
      <c r="B68" s="101" t="s">
        <v>161</v>
      </c>
      <c r="C68" s="136"/>
      <c r="D68" s="136"/>
    </row>
    <row r="69" spans="1:6">
      <c r="A69" s="39"/>
      <c r="B69" s="138" t="s">
        <v>162</v>
      </c>
      <c r="C69" s="129"/>
      <c r="D69" s="136"/>
    </row>
    <row r="70" spans="1:6">
      <c r="A70" s="206"/>
    </row>
    <row r="71" spans="1:6">
      <c r="A71" s="206"/>
      <c r="B71" s="118" t="s">
        <v>902</v>
      </c>
    </row>
    <row r="72" spans="1:6">
      <c r="A72" s="39" t="s">
        <v>164</v>
      </c>
      <c r="B72" s="80" t="s">
        <v>165</v>
      </c>
      <c r="C72" s="139"/>
      <c r="D72" s="139"/>
      <c r="E72" s="139"/>
    </row>
    <row r="73" spans="1:6">
      <c r="A73" s="39"/>
      <c r="B73" s="80" t="s">
        <v>166</v>
      </c>
      <c r="C73" s="139"/>
      <c r="D73" s="139"/>
      <c r="E73" s="139"/>
    </row>
    <row r="74" spans="1:6">
      <c r="A74" s="39"/>
      <c r="B74" s="83"/>
      <c r="C74" s="139"/>
      <c r="D74" s="139"/>
      <c r="E74" s="139"/>
    </row>
    <row r="75" spans="1:6">
      <c r="A75" s="39"/>
      <c r="B75" s="101" t="s">
        <v>167</v>
      </c>
      <c r="C75" s="11"/>
      <c r="D75" s="11"/>
      <c r="E75" s="140" t="s">
        <v>137</v>
      </c>
      <c r="F75" s="127"/>
    </row>
    <row r="76" spans="1:6">
      <c r="A76" s="39"/>
      <c r="B76" s="84" t="s">
        <v>168</v>
      </c>
      <c r="C76" s="85"/>
      <c r="D76" s="85"/>
      <c r="E76" s="140"/>
      <c r="F76" s="127"/>
    </row>
    <row r="77" spans="1:6">
      <c r="A77" s="39"/>
      <c r="B77" s="84" t="s">
        <v>169</v>
      </c>
      <c r="C77" s="84"/>
      <c r="D77" s="84"/>
      <c r="E77" s="140"/>
      <c r="F77" s="127"/>
    </row>
    <row r="78" spans="1:6">
      <c r="A78" s="39"/>
      <c r="B78" s="84" t="s">
        <v>170</v>
      </c>
      <c r="C78" s="84"/>
      <c r="D78" s="84"/>
      <c r="E78" s="140"/>
      <c r="F78" s="127"/>
    </row>
    <row r="79" spans="1:6">
      <c r="A79" s="39"/>
      <c r="B79" s="141" t="s">
        <v>171</v>
      </c>
      <c r="C79" s="11"/>
      <c r="D79" s="11"/>
      <c r="E79" s="142"/>
      <c r="F79" s="127"/>
    </row>
    <row r="80" spans="1:6">
      <c r="A80" s="206"/>
      <c r="B80" s="115"/>
      <c r="C80" s="116"/>
      <c r="D80" s="116"/>
      <c r="E80" s="64"/>
    </row>
    <row r="81" spans="1:6">
      <c r="A81" s="206"/>
    </row>
    <row r="82" spans="1:6">
      <c r="A82" s="39" t="s">
        <v>172</v>
      </c>
      <c r="B82" s="216" t="s">
        <v>173</v>
      </c>
      <c r="C82" s="143"/>
      <c r="D82" s="143"/>
      <c r="E82" s="143"/>
      <c r="F82" s="9"/>
    </row>
    <row r="83" spans="1:6" ht="30">
      <c r="A83" s="39"/>
      <c r="B83" s="44"/>
      <c r="C83" s="217" t="s">
        <v>174</v>
      </c>
      <c r="D83" s="217" t="s">
        <v>175</v>
      </c>
      <c r="E83" s="217" t="s">
        <v>176</v>
      </c>
      <c r="F83" s="217" t="s">
        <v>177</v>
      </c>
    </row>
    <row r="84" spans="1:6">
      <c r="A84" s="39"/>
      <c r="B84" s="144" t="s">
        <v>178</v>
      </c>
      <c r="C84" s="145"/>
      <c r="D84" s="145"/>
      <c r="E84" s="145"/>
      <c r="F84" s="146"/>
    </row>
    <row r="85" spans="1:6">
      <c r="A85" s="39"/>
      <c r="B85" s="218" t="s">
        <v>179</v>
      </c>
      <c r="C85" s="130" t="s">
        <v>29</v>
      </c>
      <c r="D85" s="129"/>
      <c r="E85" s="129"/>
      <c r="F85" s="129"/>
    </row>
    <row r="86" spans="1:6">
      <c r="A86" s="39"/>
      <c r="B86" s="147" t="s">
        <v>180</v>
      </c>
      <c r="C86" s="129"/>
      <c r="D86" s="129"/>
      <c r="E86" s="130" t="s">
        <v>29</v>
      </c>
      <c r="F86" s="129"/>
    </row>
    <row r="87" spans="1:6">
      <c r="A87" s="39"/>
      <c r="B87" s="101" t="s">
        <v>181</v>
      </c>
      <c r="C87" s="130" t="s">
        <v>29</v>
      </c>
      <c r="D87" s="129"/>
      <c r="E87" s="129"/>
      <c r="F87" s="129"/>
    </row>
    <row r="88" spans="1:6">
      <c r="A88" s="39"/>
      <c r="B88" s="147" t="s">
        <v>182</v>
      </c>
      <c r="C88" s="130" t="s">
        <v>29</v>
      </c>
      <c r="D88" s="129"/>
      <c r="E88" s="129"/>
      <c r="F88" s="129"/>
    </row>
    <row r="89" spans="1:6">
      <c r="A89" s="39"/>
      <c r="B89" s="147" t="s">
        <v>183</v>
      </c>
      <c r="C89" s="129"/>
      <c r="D89" s="130" t="s">
        <v>29</v>
      </c>
      <c r="E89" s="129"/>
      <c r="F89" s="129"/>
    </row>
    <row r="90" spans="1:6">
      <c r="A90" s="39"/>
      <c r="B90" s="147" t="s">
        <v>184</v>
      </c>
      <c r="C90" s="129"/>
      <c r="D90" s="130" t="s">
        <v>29</v>
      </c>
      <c r="E90" s="129"/>
      <c r="F90" s="129"/>
    </row>
    <row r="91" spans="1:6">
      <c r="A91" s="39"/>
      <c r="B91" s="219" t="s">
        <v>185</v>
      </c>
      <c r="C91" s="149"/>
      <c r="D91" s="149"/>
      <c r="E91" s="149"/>
      <c r="F91" s="149"/>
    </row>
    <row r="92" spans="1:6">
      <c r="A92" s="39"/>
      <c r="B92" s="147" t="s">
        <v>186</v>
      </c>
      <c r="C92" s="129"/>
      <c r="D92" s="129"/>
      <c r="E92" s="129"/>
      <c r="F92" s="130" t="s">
        <v>29</v>
      </c>
    </row>
    <row r="93" spans="1:6">
      <c r="A93" s="39"/>
      <c r="B93" s="147" t="s">
        <v>187</v>
      </c>
      <c r="C93" s="129"/>
      <c r="D93" s="130" t="s">
        <v>29</v>
      </c>
      <c r="E93" s="129"/>
      <c r="F93" s="129"/>
    </row>
    <row r="94" spans="1:6">
      <c r="A94" s="39"/>
      <c r="B94" s="147" t="s">
        <v>188</v>
      </c>
      <c r="C94" s="129"/>
      <c r="D94" s="129"/>
      <c r="E94" s="130" t="s">
        <v>29</v>
      </c>
      <c r="F94" s="129"/>
    </row>
    <row r="95" spans="1:6">
      <c r="A95" s="39"/>
      <c r="B95" s="147" t="s">
        <v>189</v>
      </c>
      <c r="C95" s="129"/>
      <c r="D95" s="130" t="s">
        <v>29</v>
      </c>
      <c r="E95" s="129"/>
      <c r="F95" s="129"/>
    </row>
    <row r="96" spans="1:6">
      <c r="A96" s="39"/>
      <c r="B96" s="147" t="s">
        <v>190</v>
      </c>
      <c r="C96" s="129"/>
      <c r="D96" s="130" t="s">
        <v>29</v>
      </c>
      <c r="E96" s="129"/>
      <c r="F96" s="129"/>
    </row>
    <row r="97" spans="1:7">
      <c r="A97" s="39"/>
      <c r="B97" s="147" t="s">
        <v>191</v>
      </c>
      <c r="C97" s="129"/>
      <c r="D97" s="129"/>
      <c r="E97" s="130"/>
      <c r="F97" s="129" t="s">
        <v>29</v>
      </c>
    </row>
    <row r="98" spans="1:7">
      <c r="A98" s="39"/>
      <c r="B98" s="147" t="s">
        <v>192</v>
      </c>
      <c r="C98" s="129"/>
      <c r="D98" s="129"/>
      <c r="E98" s="130" t="s">
        <v>29</v>
      </c>
      <c r="F98" s="129"/>
    </row>
    <row r="99" spans="1:7">
      <c r="A99" s="39"/>
      <c r="B99" s="147" t="s">
        <v>193</v>
      </c>
      <c r="C99" s="129"/>
      <c r="D99" s="129"/>
      <c r="E99" s="130" t="s">
        <v>29</v>
      </c>
      <c r="F99" s="129"/>
    </row>
    <row r="100" spans="1:7">
      <c r="A100" s="39"/>
      <c r="B100" s="150" t="s">
        <v>194</v>
      </c>
      <c r="C100" s="129"/>
      <c r="D100" s="129"/>
      <c r="E100" s="129"/>
      <c r="F100" s="130" t="s">
        <v>29</v>
      </c>
    </row>
    <row r="101" spans="1:7">
      <c r="A101" s="39"/>
      <c r="B101" s="147" t="s">
        <v>195</v>
      </c>
      <c r="C101" s="129"/>
      <c r="D101" s="129"/>
      <c r="E101" s="130" t="s">
        <v>29</v>
      </c>
      <c r="F101" s="129"/>
    </row>
    <row r="102" spans="1:7">
      <c r="A102" s="39"/>
      <c r="B102" s="147" t="s">
        <v>196</v>
      </c>
      <c r="C102" s="129"/>
      <c r="D102" s="129"/>
      <c r="E102" s="130" t="s">
        <v>29</v>
      </c>
      <c r="F102" s="129"/>
    </row>
    <row r="103" spans="1:7">
      <c r="A103" s="39"/>
      <c r="B103" s="147" t="s">
        <v>197</v>
      </c>
      <c r="C103" s="129"/>
      <c r="D103" s="129"/>
      <c r="E103" s="130" t="s">
        <v>29</v>
      </c>
      <c r="F103" s="129"/>
    </row>
    <row r="104" spans="1:7">
      <c r="A104" s="39"/>
      <c r="B104" s="147" t="s">
        <v>198</v>
      </c>
      <c r="C104" s="129"/>
      <c r="D104" s="129"/>
      <c r="E104" s="130" t="s">
        <v>29</v>
      </c>
      <c r="F104" s="129"/>
    </row>
    <row r="105" spans="1:7">
      <c r="A105" s="206"/>
    </row>
    <row r="106" spans="1:7">
      <c r="A106" s="206"/>
      <c r="B106" s="20" t="s">
        <v>903</v>
      </c>
    </row>
    <row r="107" spans="1:7">
      <c r="A107" s="39"/>
      <c r="B107" s="151" t="s">
        <v>199</v>
      </c>
      <c r="C107" s="152"/>
      <c r="D107" s="152"/>
      <c r="E107" s="152"/>
      <c r="F107" s="152"/>
      <c r="G107" s="152"/>
    </row>
    <row r="108" spans="1:7">
      <c r="A108" s="39"/>
      <c r="B108" s="201"/>
      <c r="C108" s="131" t="s">
        <v>136</v>
      </c>
      <c r="D108" s="208" t="s">
        <v>137</v>
      </c>
      <c r="E108" s="209"/>
      <c r="F108" s="200"/>
      <c r="G108" s="152"/>
    </row>
    <row r="109" spans="1:7" ht="31.5">
      <c r="A109" s="10"/>
      <c r="B109" s="12" t="s">
        <v>200</v>
      </c>
      <c r="C109" s="181" t="s">
        <v>29</v>
      </c>
      <c r="D109" s="181"/>
      <c r="E109" s="98"/>
      <c r="F109" s="220"/>
      <c r="G109" s="152"/>
    </row>
    <row r="110" spans="1:7">
      <c r="A110" s="39" t="s">
        <v>201</v>
      </c>
      <c r="B110" s="80" t="s">
        <v>904</v>
      </c>
      <c r="C110" s="158"/>
      <c r="D110" s="158"/>
      <c r="E110" s="158"/>
      <c r="F110" s="158"/>
      <c r="G110" s="154"/>
    </row>
    <row r="111" spans="1:7" ht="6.75" customHeight="1">
      <c r="A111" s="39"/>
      <c r="B111" s="80"/>
      <c r="C111" s="158"/>
      <c r="D111" s="158"/>
      <c r="E111" s="158"/>
      <c r="F111" s="158"/>
      <c r="G111" s="154"/>
    </row>
    <row r="112" spans="1:7" ht="31.5">
      <c r="A112" s="39"/>
      <c r="B112" s="221"/>
      <c r="C112" s="155" t="s">
        <v>145</v>
      </c>
      <c r="D112" s="162" t="s">
        <v>146</v>
      </c>
      <c r="E112" s="162" t="s">
        <v>202</v>
      </c>
      <c r="F112" s="433" t="s">
        <v>203</v>
      </c>
      <c r="G112" s="433" t="s">
        <v>204</v>
      </c>
    </row>
    <row r="113" spans="1:7">
      <c r="A113" s="39"/>
      <c r="B113" s="84" t="s">
        <v>205</v>
      </c>
      <c r="C113" s="226" t="s">
        <v>29</v>
      </c>
      <c r="D113" s="155"/>
      <c r="E113" s="155"/>
      <c r="F113" s="134"/>
      <c r="G113" s="155"/>
    </row>
    <row r="114" spans="1:7">
      <c r="A114" s="39"/>
      <c r="B114" s="156" t="s">
        <v>206</v>
      </c>
      <c r="C114" s="157"/>
      <c r="D114" s="13"/>
      <c r="E114" s="13"/>
      <c r="F114" s="13"/>
      <c r="G114" s="132"/>
    </row>
    <row r="115" spans="1:7">
      <c r="A115" s="39"/>
      <c r="B115" s="156" t="s">
        <v>207</v>
      </c>
      <c r="C115" s="13"/>
      <c r="D115" s="13"/>
      <c r="E115" s="13"/>
      <c r="F115" s="13"/>
      <c r="G115" s="132"/>
    </row>
    <row r="116" spans="1:7">
      <c r="A116" s="39"/>
      <c r="B116" s="156" t="s">
        <v>208</v>
      </c>
      <c r="C116" s="13"/>
      <c r="D116" s="13"/>
      <c r="E116" s="13"/>
      <c r="F116" s="13"/>
      <c r="G116" s="132"/>
    </row>
    <row r="117" spans="1:7">
      <c r="A117" s="39"/>
      <c r="B117" s="222" t="s">
        <v>209</v>
      </c>
      <c r="C117" s="153"/>
      <c r="D117" s="153"/>
      <c r="E117" s="153"/>
      <c r="F117" s="153"/>
      <c r="G117" s="222"/>
    </row>
    <row r="118" spans="1:7">
      <c r="A118" s="39"/>
      <c r="B118" s="223"/>
      <c r="C118" s="224"/>
      <c r="D118" s="224"/>
      <c r="E118" s="224"/>
      <c r="F118" s="224"/>
      <c r="G118" s="225"/>
    </row>
    <row r="119" spans="1:7">
      <c r="A119" s="39" t="s">
        <v>210</v>
      </c>
      <c r="B119" s="148" t="s">
        <v>905</v>
      </c>
      <c r="C119" s="158"/>
      <c r="D119" s="158"/>
      <c r="E119" s="158"/>
      <c r="F119" s="158"/>
      <c r="G119" s="154"/>
    </row>
    <row r="120" spans="1:7">
      <c r="A120" s="205"/>
      <c r="B120" s="111" t="s">
        <v>211</v>
      </c>
      <c r="C120" s="86"/>
      <c r="D120" s="86"/>
      <c r="E120" s="86"/>
      <c r="F120" s="86"/>
      <c r="G120" s="86"/>
    </row>
    <row r="121" spans="1:7">
      <c r="A121" s="205"/>
      <c r="B121" s="86" t="s">
        <v>212</v>
      </c>
      <c r="C121" s="61" t="s">
        <v>29</v>
      </c>
      <c r="D121" s="84"/>
      <c r="G121" s="86"/>
    </row>
    <row r="122" spans="1:7">
      <c r="A122" s="205"/>
      <c r="B122" s="86" t="s">
        <v>213</v>
      </c>
      <c r="C122" s="159"/>
      <c r="D122" s="84"/>
      <c r="G122" s="86"/>
    </row>
    <row r="123" spans="1:7">
      <c r="A123" s="205"/>
      <c r="B123" s="86" t="s">
        <v>214</v>
      </c>
      <c r="C123" s="159"/>
      <c r="D123" s="84"/>
      <c r="G123" s="86"/>
    </row>
    <row r="124" spans="1:7">
      <c r="A124" s="205"/>
      <c r="B124" s="160"/>
      <c r="C124" s="160"/>
      <c r="D124" s="160"/>
      <c r="E124" s="87"/>
      <c r="F124" s="87"/>
      <c r="G124" s="154"/>
    </row>
    <row r="125" spans="1:7">
      <c r="A125" s="205"/>
      <c r="B125" s="161" t="s">
        <v>215</v>
      </c>
      <c r="C125" s="160"/>
      <c r="D125" s="160"/>
      <c r="E125" s="87"/>
      <c r="F125" s="87"/>
      <c r="G125" s="154"/>
    </row>
    <row r="126" spans="1:7">
      <c r="A126" s="205"/>
      <c r="B126" s="161" t="s">
        <v>906</v>
      </c>
      <c r="C126" s="160"/>
      <c r="D126" s="160"/>
      <c r="E126" s="87"/>
      <c r="F126" s="87"/>
      <c r="G126" s="154"/>
    </row>
    <row r="127" spans="1:7">
      <c r="A127" s="205"/>
      <c r="B127" s="160" t="s">
        <v>216</v>
      </c>
      <c r="C127" s="160"/>
      <c r="D127" s="160"/>
      <c r="E127" s="160"/>
      <c r="F127" s="160"/>
      <c r="G127" s="160"/>
    </row>
    <row r="128" spans="1:7">
      <c r="A128" s="205"/>
      <c r="B128" s="161" t="s">
        <v>217</v>
      </c>
      <c r="C128" s="162" t="s">
        <v>29</v>
      </c>
      <c r="D128" s="15"/>
      <c r="E128" s="15"/>
      <c r="F128" s="15"/>
      <c r="G128" s="15"/>
    </row>
    <row r="129" spans="1:7">
      <c r="A129" s="205"/>
      <c r="B129" s="76" t="s">
        <v>218</v>
      </c>
      <c r="C129" s="162"/>
      <c r="D129" s="15"/>
      <c r="E129" s="15"/>
      <c r="F129" s="15"/>
      <c r="G129" s="15"/>
    </row>
    <row r="130" spans="1:7">
      <c r="A130" s="205"/>
      <c r="B130" s="154" t="s">
        <v>219</v>
      </c>
      <c r="C130" s="162"/>
      <c r="D130" s="154"/>
      <c r="F130" s="87"/>
      <c r="G130" s="154"/>
    </row>
    <row r="131" spans="1:7">
      <c r="A131" s="205"/>
      <c r="B131" s="154"/>
      <c r="C131" s="154"/>
      <c r="D131" s="154"/>
      <c r="F131" s="87"/>
      <c r="G131" s="154"/>
    </row>
    <row r="132" spans="1:7" ht="16.5" thickBot="1">
      <c r="A132" s="39" t="s">
        <v>220</v>
      </c>
      <c r="B132" s="189" t="s">
        <v>221</v>
      </c>
      <c r="C132" s="154"/>
      <c r="D132" s="154"/>
      <c r="F132" s="87"/>
      <c r="G132" s="154"/>
    </row>
    <row r="133" spans="1:7">
      <c r="A133" s="205"/>
      <c r="B133" s="160"/>
      <c r="C133" s="163" t="s">
        <v>229</v>
      </c>
      <c r="D133" s="164" t="s">
        <v>230</v>
      </c>
      <c r="E133" s="87"/>
      <c r="F133" s="87"/>
      <c r="G133" s="154"/>
    </row>
    <row r="134" spans="1:7">
      <c r="A134" s="205"/>
      <c r="B134" s="161" t="s">
        <v>222</v>
      </c>
      <c r="C134" s="165" t="s">
        <v>136</v>
      </c>
      <c r="D134" s="166" t="s">
        <v>136</v>
      </c>
      <c r="E134" s="87"/>
      <c r="F134" s="87"/>
      <c r="G134" s="154"/>
    </row>
    <row r="135" spans="1:7">
      <c r="A135" s="205"/>
      <c r="B135" s="189" t="s">
        <v>223</v>
      </c>
      <c r="C135" s="167"/>
      <c r="D135" s="168"/>
      <c r="E135" s="87"/>
      <c r="F135" s="87"/>
      <c r="G135" s="154"/>
    </row>
    <row r="136" spans="1:7">
      <c r="A136" s="205"/>
      <c r="B136" s="161" t="s">
        <v>224</v>
      </c>
      <c r="C136" s="167"/>
      <c r="D136" s="168"/>
      <c r="E136" s="160"/>
      <c r="F136" s="160"/>
      <c r="G136" s="160"/>
    </row>
    <row r="137" spans="1:7">
      <c r="A137" s="205"/>
      <c r="B137" s="161" t="s">
        <v>225</v>
      </c>
      <c r="C137" s="167"/>
      <c r="D137" s="168"/>
      <c r="G137" s="160"/>
    </row>
    <row r="138" spans="1:7">
      <c r="A138" s="205"/>
      <c r="B138" s="161" t="s">
        <v>226</v>
      </c>
      <c r="C138" s="167"/>
      <c r="D138" s="168"/>
      <c r="G138" s="154"/>
    </row>
    <row r="139" spans="1:7">
      <c r="A139" s="205"/>
      <c r="B139" s="161" t="s">
        <v>227</v>
      </c>
      <c r="C139" s="167"/>
      <c r="D139" s="168"/>
      <c r="G139" s="154"/>
    </row>
    <row r="140" spans="1:7" ht="16.5" thickBot="1">
      <c r="A140" s="205"/>
      <c r="B140" s="189" t="s">
        <v>228</v>
      </c>
      <c r="C140" s="169"/>
      <c r="D140" s="170"/>
      <c r="G140" s="154"/>
    </row>
    <row r="141" spans="1:7">
      <c r="A141" s="205"/>
      <c r="B141" s="80"/>
      <c r="C141" s="87"/>
      <c r="D141" s="87"/>
      <c r="G141" s="154"/>
    </row>
    <row r="142" spans="1:7">
      <c r="A142" s="10"/>
      <c r="C142" s="129" t="s">
        <v>136</v>
      </c>
      <c r="D142" s="129" t="s">
        <v>137</v>
      </c>
      <c r="G142" s="154"/>
    </row>
    <row r="143" spans="1:7">
      <c r="A143" s="39" t="s">
        <v>231</v>
      </c>
      <c r="B143" s="151" t="s">
        <v>232</v>
      </c>
      <c r="C143" s="132"/>
      <c r="D143" s="171" t="s">
        <v>29</v>
      </c>
      <c r="G143" s="154"/>
    </row>
    <row r="144" spans="1:7">
      <c r="A144" s="39"/>
      <c r="B144" s="154"/>
      <c r="E144" s="154"/>
      <c r="F144" s="154"/>
      <c r="G144" s="154"/>
    </row>
    <row r="145" spans="1:7">
      <c r="A145" s="39" t="s">
        <v>233</v>
      </c>
      <c r="B145" s="227" t="s">
        <v>234</v>
      </c>
      <c r="C145" s="192"/>
      <c r="D145" s="192"/>
      <c r="E145" s="174"/>
      <c r="F145" s="127"/>
    </row>
    <row r="146" spans="1:7">
      <c r="A146" s="39"/>
      <c r="B146" s="192" t="s">
        <v>235</v>
      </c>
      <c r="C146" s="192"/>
      <c r="D146" s="192"/>
      <c r="E146" s="175" t="s">
        <v>236</v>
      </c>
      <c r="F146" s="127"/>
    </row>
    <row r="147" spans="1:7">
      <c r="A147" s="39"/>
      <c r="B147" s="72"/>
      <c r="C147" s="72"/>
      <c r="D147" s="72"/>
      <c r="E147" s="176"/>
      <c r="F147" s="127"/>
    </row>
    <row r="148" spans="1:7">
      <c r="A148" s="39" t="s">
        <v>237</v>
      </c>
      <c r="B148" s="109" t="s">
        <v>238</v>
      </c>
      <c r="C148" s="110"/>
      <c r="D148" s="110"/>
      <c r="E148" s="110"/>
      <c r="F148" s="177"/>
    </row>
    <row r="149" spans="1:7">
      <c r="A149" s="39"/>
      <c r="B149" s="178" t="s">
        <v>239</v>
      </c>
      <c r="C149" s="179"/>
      <c r="D149" s="179"/>
      <c r="E149" s="179"/>
      <c r="F149" s="180"/>
    </row>
    <row r="150" spans="1:7">
      <c r="A150" s="39"/>
      <c r="B150" s="15"/>
      <c r="C150" s="15"/>
      <c r="D150" s="15"/>
      <c r="E150" s="176"/>
      <c r="F150" s="127"/>
    </row>
    <row r="151" spans="1:7">
      <c r="A151" s="39" t="s">
        <v>240</v>
      </c>
      <c r="B151" s="154" t="s">
        <v>241</v>
      </c>
      <c r="C151" s="154"/>
      <c r="D151" s="154"/>
      <c r="E151" s="154"/>
      <c r="F151" s="154"/>
      <c r="G151" s="154"/>
    </row>
    <row r="152" spans="1:7">
      <c r="A152" s="39"/>
      <c r="B152" s="132" t="s">
        <v>242</v>
      </c>
      <c r="C152" s="61" t="s">
        <v>29</v>
      </c>
      <c r="D152" s="132"/>
      <c r="E152" s="132"/>
      <c r="F152" s="83"/>
      <c r="G152" s="154"/>
    </row>
    <row r="153" spans="1:7">
      <c r="A153" s="39"/>
      <c r="B153" s="132" t="s">
        <v>243</v>
      </c>
      <c r="C153" s="61" t="s">
        <v>29</v>
      </c>
      <c r="D153" s="132"/>
      <c r="E153" s="132"/>
      <c r="F153" s="83"/>
    </row>
    <row r="154" spans="1:7">
      <c r="A154" s="39"/>
      <c r="B154" s="132" t="s">
        <v>244</v>
      </c>
      <c r="C154" s="181"/>
      <c r="D154" s="132"/>
      <c r="E154" s="132"/>
      <c r="F154" s="83"/>
    </row>
    <row r="155" spans="1:7">
      <c r="A155" s="39"/>
      <c r="B155" s="132" t="s">
        <v>245</v>
      </c>
      <c r="C155" s="61" t="s">
        <v>29</v>
      </c>
      <c r="D155" s="132"/>
      <c r="E155" s="132"/>
      <c r="F155" s="83"/>
    </row>
    <row r="156" spans="1:7">
      <c r="A156" s="39"/>
      <c r="B156" s="182" t="s">
        <v>246</v>
      </c>
      <c r="C156" s="61" t="s">
        <v>29</v>
      </c>
      <c r="D156" s="182"/>
      <c r="E156" s="183"/>
      <c r="F156" s="127"/>
    </row>
    <row r="157" spans="1:7">
      <c r="A157" s="39"/>
      <c r="B157" s="132" t="s">
        <v>247</v>
      </c>
      <c r="C157" s="61" t="s">
        <v>29</v>
      </c>
      <c r="D157" s="11"/>
      <c r="E157" s="11"/>
    </row>
    <row r="158" spans="1:7">
      <c r="A158" s="39"/>
      <c r="B158" s="132" t="s">
        <v>248</v>
      </c>
      <c r="C158" s="11"/>
      <c r="D158" s="11"/>
      <c r="E158" s="11"/>
    </row>
    <row r="159" spans="1:7">
      <c r="A159" s="39"/>
      <c r="B159" s="72"/>
      <c r="C159" s="72"/>
      <c r="D159" s="72"/>
      <c r="E159" s="176"/>
      <c r="F159" s="127"/>
    </row>
    <row r="160" spans="1:7">
      <c r="A160" s="206"/>
      <c r="B160" s="20" t="s">
        <v>907</v>
      </c>
      <c r="C160" s="172"/>
      <c r="D160" s="173"/>
      <c r="F160" s="127"/>
    </row>
    <row r="161" spans="1:6">
      <c r="A161" s="206"/>
      <c r="B161" s="189" t="s">
        <v>908</v>
      </c>
      <c r="C161" s="87"/>
      <c r="D161" s="87"/>
      <c r="E161" s="87"/>
      <c r="F161" s="87"/>
    </row>
    <row r="162" spans="1:6">
      <c r="A162" s="206"/>
      <c r="B162" s="80" t="s">
        <v>249</v>
      </c>
      <c r="C162" s="172"/>
      <c r="D162" s="173"/>
      <c r="F162" s="127"/>
    </row>
    <row r="163" spans="1:6">
      <c r="A163" s="39"/>
      <c r="B163" s="121"/>
      <c r="C163" s="86"/>
      <c r="D163" s="86"/>
      <c r="E163" s="86"/>
      <c r="F163" s="86"/>
    </row>
    <row r="164" spans="1:6">
      <c r="A164" s="39" t="s">
        <v>250</v>
      </c>
      <c r="B164" s="118" t="s">
        <v>909</v>
      </c>
      <c r="C164" s="86"/>
      <c r="D164" s="86"/>
      <c r="E164" s="86"/>
      <c r="F164" s="86"/>
    </row>
    <row r="165" spans="1:6">
      <c r="A165" s="39"/>
      <c r="B165" s="111" t="s">
        <v>910</v>
      </c>
      <c r="C165" s="86"/>
      <c r="D165" s="86"/>
      <c r="E165" s="86"/>
      <c r="F165" s="86"/>
    </row>
    <row r="166" spans="1:6">
      <c r="A166" s="39"/>
      <c r="B166" s="111" t="s">
        <v>911</v>
      </c>
      <c r="C166" s="86"/>
      <c r="D166" s="86"/>
      <c r="E166" s="86"/>
      <c r="F166" s="86"/>
    </row>
    <row r="167" spans="1:6">
      <c r="A167" s="39"/>
      <c r="B167" s="111" t="s">
        <v>912</v>
      </c>
      <c r="C167" s="86"/>
      <c r="D167" s="86"/>
      <c r="E167" s="86"/>
      <c r="F167" s="86"/>
    </row>
    <row r="168" spans="1:6">
      <c r="A168" s="39"/>
      <c r="B168" s="111" t="s">
        <v>913</v>
      </c>
      <c r="C168" s="86"/>
      <c r="D168" s="86"/>
      <c r="E168" s="86"/>
      <c r="F168" s="86"/>
    </row>
    <row r="169" spans="1:6">
      <c r="A169" s="39"/>
      <c r="B169" s="111" t="s">
        <v>914</v>
      </c>
      <c r="C169" s="86"/>
      <c r="D169" s="86"/>
      <c r="E169" s="86"/>
      <c r="F169" s="86"/>
    </row>
    <row r="170" spans="1:6">
      <c r="A170" s="39"/>
      <c r="B170" s="462" t="s">
        <v>915</v>
      </c>
      <c r="C170" s="86"/>
      <c r="D170" s="86"/>
      <c r="E170" s="86"/>
      <c r="F170" s="86"/>
    </row>
    <row r="171" spans="1:6">
      <c r="A171" s="39"/>
      <c r="B171" s="462" t="s">
        <v>916</v>
      </c>
      <c r="C171" s="86"/>
      <c r="D171" s="86"/>
      <c r="E171" s="86"/>
      <c r="F171" s="86"/>
    </row>
    <row r="172" spans="1:6">
      <c r="A172" s="39"/>
      <c r="B172" s="121"/>
      <c r="C172" s="86"/>
      <c r="D172" s="86"/>
      <c r="E172" s="86"/>
      <c r="F172" s="86"/>
    </row>
    <row r="173" spans="1:6">
      <c r="A173" s="39"/>
      <c r="B173" s="121"/>
      <c r="C173" s="230" t="s">
        <v>251</v>
      </c>
      <c r="D173" s="230" t="s">
        <v>252</v>
      </c>
      <c r="E173" s="86"/>
      <c r="F173" s="86"/>
    </row>
    <row r="174" spans="1:6">
      <c r="A174" s="39"/>
      <c r="B174" s="186" t="s">
        <v>253</v>
      </c>
      <c r="C174" s="231">
        <v>0.81801781486075098</v>
      </c>
      <c r="D174" s="232">
        <v>7255</v>
      </c>
      <c r="E174" s="229"/>
      <c r="F174" s="228"/>
    </row>
    <row r="175" spans="1:6">
      <c r="A175" s="39"/>
      <c r="B175" s="186" t="s">
        <v>254</v>
      </c>
      <c r="C175" s="231">
        <v>0.46104408614274439</v>
      </c>
      <c r="D175" s="232">
        <v>4089</v>
      </c>
      <c r="E175" s="229"/>
      <c r="F175" s="228"/>
    </row>
    <row r="176" spans="1:6">
      <c r="A176" s="39"/>
      <c r="B176" s="184"/>
      <c r="C176" s="185"/>
      <c r="D176" s="185"/>
      <c r="E176" s="185"/>
      <c r="F176" s="185"/>
    </row>
    <row r="177" spans="1:7">
      <c r="A177" s="39"/>
      <c r="B177" s="463" t="s">
        <v>917</v>
      </c>
      <c r="C177" s="185"/>
      <c r="D177" s="185"/>
      <c r="E177" s="185"/>
      <c r="F177" s="185"/>
    </row>
    <row r="178" spans="1:7">
      <c r="A178" s="39"/>
      <c r="B178" s="463" t="s">
        <v>918</v>
      </c>
      <c r="C178" s="185"/>
      <c r="D178" s="185"/>
      <c r="E178" s="185"/>
      <c r="F178" s="185"/>
    </row>
    <row r="179" spans="1:7">
      <c r="A179" s="39"/>
      <c r="B179" s="184"/>
      <c r="C179" s="185"/>
      <c r="D179" s="185"/>
      <c r="E179" s="185"/>
      <c r="F179" s="185"/>
    </row>
    <row r="180" spans="1:7">
      <c r="A180" s="39"/>
      <c r="B180" s="48" t="s">
        <v>919</v>
      </c>
      <c r="C180" s="464" t="s">
        <v>255</v>
      </c>
      <c r="D180" s="464" t="s">
        <v>256</v>
      </c>
    </row>
    <row r="181" spans="1:7">
      <c r="A181" s="39"/>
      <c r="B181" s="11" t="s">
        <v>920</v>
      </c>
      <c r="C181" s="131"/>
      <c r="D181" s="131"/>
      <c r="F181" s="187"/>
      <c r="G181" s="187"/>
    </row>
    <row r="182" spans="1:7">
      <c r="A182" s="39"/>
      <c r="B182" s="11" t="s">
        <v>921</v>
      </c>
      <c r="C182" s="131">
        <v>590</v>
      </c>
      <c r="D182" s="131">
        <v>690</v>
      </c>
    </row>
    <row r="183" spans="1:7">
      <c r="A183" s="39"/>
      <c r="B183" s="11" t="s">
        <v>257</v>
      </c>
      <c r="C183" s="131">
        <v>600</v>
      </c>
      <c r="D183" s="131">
        <v>740</v>
      </c>
    </row>
    <row r="184" spans="1:7">
      <c r="A184" s="39"/>
      <c r="B184" s="11" t="s">
        <v>258</v>
      </c>
      <c r="C184" s="131">
        <v>25</v>
      </c>
      <c r="D184" s="131">
        <v>33</v>
      </c>
    </row>
    <row r="185" spans="1:7">
      <c r="A185" s="39"/>
      <c r="B185" s="11" t="s">
        <v>259</v>
      </c>
      <c r="C185" s="131">
        <v>26</v>
      </c>
      <c r="D185" s="131">
        <v>33</v>
      </c>
    </row>
    <row r="186" spans="1:7">
      <c r="A186" s="39"/>
      <c r="B186" s="11" t="s">
        <v>260</v>
      </c>
      <c r="C186" s="131">
        <v>24</v>
      </c>
      <c r="D186" s="131">
        <v>34</v>
      </c>
    </row>
    <row r="187" spans="1:7">
      <c r="A187" s="39"/>
      <c r="B187" s="11" t="s">
        <v>261</v>
      </c>
      <c r="C187" s="131"/>
      <c r="D187" s="131"/>
    </row>
    <row r="188" spans="1:7">
      <c r="A188" s="206"/>
      <c r="C188" s="188"/>
      <c r="D188" s="188"/>
    </row>
    <row r="189" spans="1:7">
      <c r="A189" s="39"/>
      <c r="B189" s="322" t="s">
        <v>262</v>
      </c>
      <c r="C189" s="190"/>
      <c r="D189" s="190"/>
      <c r="E189" s="190"/>
      <c r="F189" s="190"/>
    </row>
    <row r="190" spans="1:7" ht="45">
      <c r="A190" s="39"/>
      <c r="B190" s="48" t="s">
        <v>922</v>
      </c>
      <c r="C190" s="470" t="s">
        <v>921</v>
      </c>
      <c r="D190" s="471" t="s">
        <v>257</v>
      </c>
      <c r="E190" s="211"/>
    </row>
    <row r="191" spans="1:7">
      <c r="A191" s="39"/>
      <c r="B191" s="124" t="s">
        <v>263</v>
      </c>
      <c r="C191" s="191">
        <v>0.21260000000000001</v>
      </c>
      <c r="D191" s="465">
        <v>0.39479999999999998</v>
      </c>
      <c r="E191" s="467"/>
    </row>
    <row r="192" spans="1:7">
      <c r="A192" s="39"/>
      <c r="B192" s="124" t="s">
        <v>264</v>
      </c>
      <c r="C192" s="191">
        <v>0.49669999999999997</v>
      </c>
      <c r="D192" s="465">
        <v>0.35649999999999998</v>
      </c>
      <c r="E192" s="467"/>
    </row>
    <row r="193" spans="1:5">
      <c r="A193" s="39"/>
      <c r="B193" s="124" t="s">
        <v>265</v>
      </c>
      <c r="C193" s="191">
        <v>0.26650000000000001</v>
      </c>
      <c r="D193" s="465">
        <v>0.23130000000000001</v>
      </c>
      <c r="E193" s="467"/>
    </row>
    <row r="194" spans="1:5">
      <c r="A194" s="39"/>
      <c r="B194" s="124" t="s">
        <v>266</v>
      </c>
      <c r="C194" s="191">
        <v>2.4299999999999999E-2</v>
      </c>
      <c r="D194" s="465">
        <v>1.72E-2</v>
      </c>
      <c r="E194" s="467"/>
    </row>
    <row r="195" spans="1:5">
      <c r="A195" s="39"/>
      <c r="B195" s="124" t="s">
        <v>267</v>
      </c>
      <c r="C195" s="191"/>
      <c r="D195" s="465">
        <v>1E-4</v>
      </c>
      <c r="E195" s="467"/>
    </row>
    <row r="196" spans="1:5">
      <c r="A196" s="39"/>
      <c r="B196" s="124" t="s">
        <v>268</v>
      </c>
      <c r="C196" s="191"/>
      <c r="D196" s="465"/>
      <c r="E196" s="467"/>
    </row>
    <row r="197" spans="1:5">
      <c r="A197" s="206"/>
      <c r="B197" s="195" t="s">
        <v>269</v>
      </c>
      <c r="C197" s="472">
        <f>SUM(C191:C196)</f>
        <v>1.0001</v>
      </c>
      <c r="D197" s="472">
        <f>SUM(D191:D196)</f>
        <v>0.9998999999999999</v>
      </c>
      <c r="E197" s="468"/>
    </row>
    <row r="198" spans="1:5">
      <c r="A198" s="206"/>
      <c r="B198" s="116"/>
      <c r="C198" s="474"/>
      <c r="D198" s="473"/>
      <c r="E198" s="466"/>
    </row>
    <row r="199" spans="1:5">
      <c r="A199" s="206"/>
      <c r="B199" s="477" t="s">
        <v>922</v>
      </c>
      <c r="C199" s="478" t="s">
        <v>920</v>
      </c>
      <c r="D199" s="476"/>
      <c r="E199" s="466"/>
    </row>
    <row r="200" spans="1:5">
      <c r="A200" s="206"/>
      <c r="B200" s="124" t="s">
        <v>923</v>
      </c>
      <c r="C200" s="469">
        <v>0.2913</v>
      </c>
      <c r="D200" s="476"/>
      <c r="E200" s="466"/>
    </row>
    <row r="201" spans="1:5">
      <c r="A201" s="206"/>
      <c r="B201" s="124" t="s">
        <v>924</v>
      </c>
      <c r="C201" s="469">
        <v>0.4617</v>
      </c>
      <c r="D201" s="476"/>
      <c r="E201" s="466"/>
    </row>
    <row r="202" spans="1:5">
      <c r="A202" s="206"/>
      <c r="B202" s="124" t="s">
        <v>925</v>
      </c>
      <c r="C202" s="469">
        <v>0.2331</v>
      </c>
      <c r="D202" s="476"/>
      <c r="E202" s="466"/>
    </row>
    <row r="203" spans="1:5">
      <c r="A203" s="206"/>
      <c r="B203" s="124" t="s">
        <v>926</v>
      </c>
      <c r="C203" s="469">
        <v>1.3899999999999999E-2</v>
      </c>
      <c r="D203" s="476"/>
      <c r="E203" s="466"/>
    </row>
    <row r="204" spans="1:5">
      <c r="A204" s="206"/>
      <c r="B204" s="124" t="s">
        <v>927</v>
      </c>
      <c r="C204" s="469"/>
      <c r="D204" s="476"/>
      <c r="E204" s="466"/>
    </row>
    <row r="205" spans="1:5">
      <c r="A205" s="206"/>
      <c r="B205" s="124" t="s">
        <v>928</v>
      </c>
      <c r="C205" s="469"/>
      <c r="D205" s="476"/>
      <c r="E205" s="466"/>
    </row>
    <row r="206" spans="1:5">
      <c r="A206" s="206"/>
      <c r="B206" s="195" t="s">
        <v>269</v>
      </c>
      <c r="C206" s="469">
        <f>SUM(C200:C205)</f>
        <v>1</v>
      </c>
      <c r="D206" s="476"/>
      <c r="E206" s="466"/>
    </row>
    <row r="207" spans="1:5">
      <c r="A207" s="206"/>
      <c r="B207" s="35"/>
      <c r="C207" s="475"/>
      <c r="D207" s="473"/>
      <c r="E207" s="466"/>
    </row>
    <row r="208" spans="1:5">
      <c r="A208" s="39"/>
      <c r="B208" s="48" t="s">
        <v>922</v>
      </c>
      <c r="C208" s="479" t="s">
        <v>258</v>
      </c>
      <c r="D208" s="479" t="s">
        <v>260</v>
      </c>
      <c r="E208" s="479" t="s">
        <v>259</v>
      </c>
    </row>
    <row r="209" spans="1:6">
      <c r="A209" s="39"/>
      <c r="B209" s="11" t="s">
        <v>270</v>
      </c>
      <c r="C209" s="191">
        <v>0.48920000000000002</v>
      </c>
      <c r="D209" s="191">
        <v>0.50829999999999997</v>
      </c>
      <c r="E209" s="191">
        <v>0.46910000000000002</v>
      </c>
    </row>
    <row r="210" spans="1:6">
      <c r="A210" s="39"/>
      <c r="B210" s="11" t="s">
        <v>271</v>
      </c>
      <c r="C210" s="191">
        <v>0.37730000000000002</v>
      </c>
      <c r="D210" s="191">
        <v>0.3004</v>
      </c>
      <c r="E210" s="191">
        <v>0.40329999999999999</v>
      </c>
    </row>
    <row r="211" spans="1:6">
      <c r="A211" s="39"/>
      <c r="B211" s="11" t="s">
        <v>272</v>
      </c>
      <c r="C211" s="191">
        <v>0.12590000000000001</v>
      </c>
      <c r="D211" s="191">
        <v>0.1686</v>
      </c>
      <c r="E211" s="191">
        <v>0.11070000000000001</v>
      </c>
    </row>
    <row r="212" spans="1:6">
      <c r="A212" s="39"/>
      <c r="B212" s="480" t="s">
        <v>273</v>
      </c>
      <c r="C212" s="191">
        <v>7.6E-3</v>
      </c>
      <c r="D212" s="191">
        <v>2.18E-2</v>
      </c>
      <c r="E212" s="191">
        <v>1.6899999999999998E-2</v>
      </c>
    </row>
    <row r="213" spans="1:6">
      <c r="A213" s="39"/>
      <c r="B213" s="480" t="s">
        <v>274</v>
      </c>
      <c r="C213" s="191"/>
      <c r="D213" s="191">
        <v>6.9999999999999999E-4</v>
      </c>
      <c r="E213" s="191"/>
    </row>
    <row r="214" spans="1:6">
      <c r="A214" s="39"/>
      <c r="B214" s="11" t="s">
        <v>275</v>
      </c>
      <c r="C214" s="191"/>
      <c r="D214" s="191"/>
      <c r="E214" s="191"/>
    </row>
    <row r="215" spans="1:6">
      <c r="A215" s="206"/>
      <c r="B215" s="11" t="s">
        <v>269</v>
      </c>
      <c r="C215" s="481">
        <f>SUM(C209:C214)</f>
        <v>1</v>
      </c>
      <c r="D215" s="481">
        <f t="shared" ref="D215:E215" si="0">SUM(D209:D214)</f>
        <v>0.99980000000000002</v>
      </c>
      <c r="E215" s="481">
        <f t="shared" si="0"/>
        <v>1</v>
      </c>
    </row>
    <row r="216" spans="1:6">
      <c r="A216" s="206"/>
      <c r="C216" s="482"/>
      <c r="D216" s="482"/>
      <c r="E216" s="482"/>
    </row>
    <row r="217" spans="1:6">
      <c r="A217" s="39" t="s">
        <v>276</v>
      </c>
      <c r="B217" s="118" t="s">
        <v>929</v>
      </c>
      <c r="C217" s="86"/>
      <c r="D217" s="86"/>
      <c r="E217" s="86"/>
      <c r="F217" s="86"/>
    </row>
    <row r="218" spans="1:6">
      <c r="A218" s="39"/>
      <c r="B218" s="118" t="s">
        <v>930</v>
      </c>
      <c r="C218" s="86"/>
      <c r="D218" s="86"/>
      <c r="E218" s="86"/>
      <c r="F218" s="86"/>
    </row>
    <row r="219" spans="1:6">
      <c r="A219" s="39"/>
      <c r="B219" s="118"/>
      <c r="C219" s="86"/>
      <c r="D219" s="86"/>
      <c r="E219" s="86"/>
      <c r="F219" s="86"/>
    </row>
    <row r="220" spans="1:6">
      <c r="A220" s="39"/>
      <c r="B220" s="486" t="s">
        <v>919</v>
      </c>
      <c r="C220" s="486"/>
      <c r="D220" s="487" t="s">
        <v>251</v>
      </c>
      <c r="F220" s="86"/>
    </row>
    <row r="221" spans="1:6">
      <c r="A221" s="39"/>
      <c r="B221" s="483" t="s">
        <v>277</v>
      </c>
      <c r="C221" s="180"/>
      <c r="D221" s="234">
        <v>0.47976000000000002</v>
      </c>
      <c r="E221" s="172"/>
    </row>
    <row r="222" spans="1:6">
      <c r="A222" s="39"/>
      <c r="B222" s="233" t="s">
        <v>278</v>
      </c>
      <c r="C222" s="235"/>
      <c r="D222" s="234">
        <v>0.78951000000000005</v>
      </c>
      <c r="E222" s="172"/>
    </row>
    <row r="223" spans="1:6">
      <c r="A223" s="39"/>
      <c r="B223" s="233" t="s">
        <v>279</v>
      </c>
      <c r="C223" s="235"/>
      <c r="D223" s="234">
        <v>0.96792</v>
      </c>
      <c r="E223" s="194" t="s">
        <v>283</v>
      </c>
    </row>
    <row r="224" spans="1:6">
      <c r="A224" s="39"/>
      <c r="B224" s="233" t="s">
        <v>280</v>
      </c>
      <c r="C224" s="235"/>
      <c r="D224" s="234">
        <v>3.2509999999999997E-2</v>
      </c>
      <c r="E224" s="194" t="s">
        <v>284</v>
      </c>
    </row>
    <row r="225" spans="1:6">
      <c r="A225" s="39"/>
      <c r="B225" s="233" t="s">
        <v>281</v>
      </c>
      <c r="C225" s="235"/>
      <c r="D225" s="234">
        <v>2.9985010000000002E-3</v>
      </c>
      <c r="E225" s="172"/>
    </row>
    <row r="226" spans="1:6">
      <c r="A226" s="39"/>
      <c r="B226" s="233" t="s">
        <v>282</v>
      </c>
      <c r="C226" s="235"/>
      <c r="D226" s="236">
        <v>0.37602886458450785</v>
      </c>
      <c r="E226" s="237"/>
    </row>
    <row r="227" spans="1:6">
      <c r="A227" s="206"/>
      <c r="F227" s="127"/>
    </row>
    <row r="228" spans="1:6">
      <c r="A228" s="39" t="s">
        <v>285</v>
      </c>
      <c r="B228" s="322" t="s">
        <v>929</v>
      </c>
      <c r="C228" s="87"/>
      <c r="D228" s="87"/>
      <c r="E228" s="87"/>
      <c r="F228" s="87"/>
    </row>
    <row r="229" spans="1:6">
      <c r="A229" s="39"/>
      <c r="B229" s="322" t="s">
        <v>930</v>
      </c>
      <c r="C229" s="87"/>
      <c r="D229" s="87"/>
      <c r="E229" s="87"/>
      <c r="F229" s="87"/>
    </row>
    <row r="230" spans="1:6" ht="9" customHeight="1">
      <c r="A230" s="39"/>
      <c r="B230" s="154"/>
      <c r="C230" s="87"/>
      <c r="D230" s="87"/>
      <c r="E230" s="87"/>
      <c r="F230" s="87"/>
    </row>
    <row r="231" spans="1:6" ht="15.75" customHeight="1">
      <c r="A231" s="39"/>
      <c r="B231" s="484" t="s">
        <v>922</v>
      </c>
      <c r="C231" s="485" t="s">
        <v>251</v>
      </c>
      <c r="E231" s="87"/>
      <c r="F231" s="87"/>
    </row>
    <row r="232" spans="1:6">
      <c r="A232" s="39"/>
      <c r="B232" s="85" t="s">
        <v>931</v>
      </c>
      <c r="C232" s="193">
        <v>9.8599999999999993E-2</v>
      </c>
      <c r="F232" s="172"/>
    </row>
    <row r="233" spans="1:6">
      <c r="A233" s="39"/>
      <c r="B233" s="85" t="s">
        <v>932</v>
      </c>
      <c r="C233" s="193">
        <v>0.39479999999999998</v>
      </c>
      <c r="F233" s="172"/>
    </row>
    <row r="234" spans="1:6">
      <c r="A234" s="39"/>
      <c r="B234" s="85" t="s">
        <v>286</v>
      </c>
      <c r="C234" s="193">
        <v>0.26269999999999999</v>
      </c>
      <c r="F234" s="172"/>
    </row>
    <row r="235" spans="1:6">
      <c r="A235" s="39"/>
      <c r="B235" s="85" t="s">
        <v>287</v>
      </c>
      <c r="C235" s="193">
        <v>0.1444</v>
      </c>
      <c r="F235" s="172"/>
    </row>
    <row r="236" spans="1:6">
      <c r="A236" s="39"/>
      <c r="B236" s="85" t="s">
        <v>288</v>
      </c>
      <c r="C236" s="193">
        <v>6.7500000000000004E-2</v>
      </c>
      <c r="F236" s="172"/>
    </row>
    <row r="237" spans="1:6">
      <c r="A237" s="39"/>
      <c r="B237" s="85" t="s">
        <v>289</v>
      </c>
      <c r="C237" s="193">
        <v>2.81E-2</v>
      </c>
      <c r="F237" s="172"/>
    </row>
    <row r="238" spans="1:6">
      <c r="A238" s="39"/>
      <c r="B238" s="85" t="s">
        <v>290</v>
      </c>
      <c r="C238" s="193">
        <v>3.3999999999999998E-3</v>
      </c>
      <c r="F238" s="172"/>
    </row>
    <row r="239" spans="1:6">
      <c r="A239" s="39"/>
      <c r="B239" s="85" t="s">
        <v>291</v>
      </c>
      <c r="C239" s="193">
        <v>5.0000000000000001E-4</v>
      </c>
      <c r="F239" s="172"/>
    </row>
    <row r="240" spans="1:6">
      <c r="A240" s="206"/>
      <c r="B240" s="195" t="s">
        <v>292</v>
      </c>
      <c r="C240" s="238"/>
      <c r="D240" s="114"/>
    </row>
    <row r="241" spans="1:7">
      <c r="A241" s="206"/>
      <c r="B241" s="32" t="s">
        <v>269</v>
      </c>
      <c r="C241" s="488">
        <f>SUM(C232:C240)</f>
        <v>0.99999999999999989</v>
      </c>
    </row>
    <row r="242" spans="1:7">
      <c r="A242" s="206"/>
      <c r="B242" s="35"/>
      <c r="C242" s="35"/>
    </row>
    <row r="243" spans="1:7">
      <c r="A243" s="206"/>
      <c r="B243" s="116"/>
      <c r="C243" s="116"/>
    </row>
    <row r="244" spans="1:7" ht="31.5">
      <c r="A244" s="39" t="s">
        <v>293</v>
      </c>
      <c r="B244" s="196" t="s">
        <v>294</v>
      </c>
      <c r="C244" s="178">
        <v>3.67</v>
      </c>
      <c r="D244" s="239"/>
      <c r="F244" s="197"/>
    </row>
    <row r="245" spans="1:7">
      <c r="A245" s="39"/>
      <c r="B245" s="132" t="s">
        <v>295</v>
      </c>
      <c r="C245" s="193">
        <v>0.93866275792084786</v>
      </c>
      <c r="D245" s="240"/>
      <c r="F245" s="172"/>
    </row>
    <row r="246" spans="1:7">
      <c r="A246" s="206"/>
    </row>
    <row r="247" spans="1:7">
      <c r="A247" s="206"/>
      <c r="B247" s="241" t="s">
        <v>933</v>
      </c>
    </row>
    <row r="248" spans="1:7">
      <c r="A248" s="39"/>
      <c r="B248" s="20" t="s">
        <v>296</v>
      </c>
    </row>
    <row r="249" spans="1:7">
      <c r="A249" s="39"/>
      <c r="B249" s="20" t="s">
        <v>934</v>
      </c>
    </row>
    <row r="250" spans="1:7">
      <c r="A250" s="39"/>
      <c r="B250" s="20"/>
    </row>
    <row r="251" spans="1:7">
      <c r="A251" s="39" t="s">
        <v>297</v>
      </c>
      <c r="B251" s="151"/>
      <c r="C251" s="200" t="s">
        <v>136</v>
      </c>
      <c r="D251" s="200" t="s">
        <v>137</v>
      </c>
      <c r="G251" s="154"/>
    </row>
    <row r="252" spans="1:7">
      <c r="A252" s="39"/>
      <c r="B252" s="185" t="s">
        <v>298</v>
      </c>
      <c r="C252" s="130" t="s">
        <v>29</v>
      </c>
      <c r="D252" s="129"/>
      <c r="F252" s="127"/>
    </row>
    <row r="253" spans="1:7">
      <c r="A253" s="39"/>
      <c r="B253" s="185"/>
      <c r="C253" s="321"/>
      <c r="D253" s="200"/>
      <c r="F253" s="127"/>
    </row>
    <row r="254" spans="1:7">
      <c r="A254" s="39"/>
      <c r="B254" s="10" t="s">
        <v>299</v>
      </c>
      <c r="C254" s="489">
        <v>60</v>
      </c>
      <c r="F254" s="199"/>
    </row>
    <row r="255" spans="1:7">
      <c r="A255" s="39"/>
      <c r="B255" s="151"/>
      <c r="C255" s="200"/>
      <c r="D255" s="200"/>
      <c r="G255" s="154"/>
    </row>
    <row r="256" spans="1:7">
      <c r="A256" s="39"/>
      <c r="B256" s="72" t="s">
        <v>300</v>
      </c>
      <c r="C256" s="130" t="s">
        <v>29</v>
      </c>
      <c r="D256" s="129"/>
      <c r="F256" s="127"/>
    </row>
    <row r="257" spans="1:7">
      <c r="A257" s="39"/>
      <c r="B257" s="72"/>
      <c r="C257" s="200"/>
      <c r="D257" s="200"/>
      <c r="F257" s="127"/>
    </row>
    <row r="258" spans="1:7">
      <c r="A258" s="39"/>
      <c r="B258" s="93" t="s">
        <v>301</v>
      </c>
      <c r="F258" s="127"/>
    </row>
    <row r="259" spans="1:7">
      <c r="A259" s="39"/>
      <c r="B259" s="182" t="s">
        <v>302</v>
      </c>
      <c r="C259" s="61"/>
      <c r="D259" s="200"/>
      <c r="F259" s="127"/>
    </row>
    <row r="260" spans="1:7">
      <c r="A260" s="39"/>
      <c r="B260" s="182" t="s">
        <v>303</v>
      </c>
      <c r="C260" s="85"/>
      <c r="D260" s="200"/>
      <c r="F260" s="127"/>
    </row>
    <row r="261" spans="1:7">
      <c r="A261" s="39"/>
      <c r="B261" s="182" t="s">
        <v>304</v>
      </c>
      <c r="C261" s="85"/>
      <c r="D261" s="200"/>
      <c r="F261" s="127"/>
    </row>
    <row r="262" spans="1:7">
      <c r="A262" s="206"/>
      <c r="B262" s="72"/>
      <c r="C262" s="200"/>
      <c r="D262" s="200"/>
      <c r="F262" s="127"/>
    </row>
    <row r="263" spans="1:7">
      <c r="A263" s="39"/>
      <c r="B263" s="151"/>
      <c r="C263" s="200" t="s">
        <v>136</v>
      </c>
      <c r="D263" s="200" t="s">
        <v>137</v>
      </c>
      <c r="F263" s="127"/>
    </row>
    <row r="264" spans="1:7">
      <c r="A264" s="39"/>
      <c r="B264" s="72" t="s">
        <v>305</v>
      </c>
      <c r="C264" s="130" t="s">
        <v>29</v>
      </c>
      <c r="D264" s="129"/>
      <c r="F264" s="127"/>
    </row>
    <row r="265" spans="1:7">
      <c r="A265" s="206"/>
    </row>
    <row r="266" spans="1:7">
      <c r="A266" s="39" t="s">
        <v>306</v>
      </c>
      <c r="B266" s="20" t="s">
        <v>307</v>
      </c>
    </row>
    <row r="267" spans="1:7">
      <c r="A267" s="39"/>
      <c r="B267" s="151"/>
      <c r="C267" s="200" t="s">
        <v>136</v>
      </c>
      <c r="D267" s="200" t="s">
        <v>137</v>
      </c>
      <c r="G267" s="154"/>
    </row>
    <row r="268" spans="1:7">
      <c r="A268" s="39"/>
      <c r="B268" s="185" t="s">
        <v>308</v>
      </c>
      <c r="C268" s="11"/>
      <c r="D268" s="130" t="s">
        <v>29</v>
      </c>
      <c r="F268" s="127"/>
    </row>
    <row r="269" spans="1:7">
      <c r="A269" s="39"/>
      <c r="B269" s="185"/>
      <c r="D269" s="321"/>
      <c r="F269" s="127"/>
    </row>
    <row r="270" spans="1:7">
      <c r="A270" s="39"/>
      <c r="B270" s="492"/>
      <c r="C270" s="493" t="s">
        <v>935</v>
      </c>
      <c r="D270" s="321"/>
      <c r="F270" s="127"/>
    </row>
    <row r="271" spans="1:7">
      <c r="A271" s="39"/>
      <c r="B271" s="101" t="s">
        <v>309</v>
      </c>
      <c r="C271" s="490"/>
    </row>
    <row r="272" spans="1:7">
      <c r="A272" s="39"/>
      <c r="B272" s="101" t="s">
        <v>310</v>
      </c>
      <c r="C272" s="491"/>
    </row>
    <row r="273" spans="1:7">
      <c r="A273" s="206"/>
      <c r="B273" s="148"/>
    </row>
    <row r="274" spans="1:7">
      <c r="A274" s="10"/>
      <c r="B274" s="151"/>
      <c r="C274" s="200" t="s">
        <v>136</v>
      </c>
      <c r="D274" s="200" t="s">
        <v>137</v>
      </c>
      <c r="G274" s="154"/>
    </row>
    <row r="275" spans="1:7">
      <c r="A275" s="39" t="s">
        <v>311</v>
      </c>
      <c r="B275" s="121" t="s">
        <v>312</v>
      </c>
      <c r="C275" s="129" t="s">
        <v>313</v>
      </c>
      <c r="D275" s="129"/>
    </row>
    <row r="276" spans="1:7">
      <c r="A276" s="206"/>
    </row>
    <row r="277" spans="1:7">
      <c r="A277" s="39" t="s">
        <v>314</v>
      </c>
      <c r="B277" s="151" t="s">
        <v>936</v>
      </c>
    </row>
    <row r="278" spans="1:7">
      <c r="A278" s="39"/>
      <c r="B278" s="185" t="s">
        <v>315</v>
      </c>
      <c r="C278" s="116"/>
    </row>
    <row r="279" spans="1:7">
      <c r="A279" s="39"/>
      <c r="B279" s="148" t="s">
        <v>316</v>
      </c>
      <c r="C279" s="125"/>
    </row>
    <row r="280" spans="1:7">
      <c r="A280" s="39"/>
      <c r="B280" s="148" t="s">
        <v>317</v>
      </c>
      <c r="C280" s="125"/>
    </row>
    <row r="281" spans="1:7">
      <c r="A281" s="39"/>
      <c r="C281" s="494"/>
    </row>
    <row r="282" spans="1:7">
      <c r="A282" s="39" t="s">
        <v>318</v>
      </c>
      <c r="B282" s="20" t="s">
        <v>937</v>
      </c>
    </row>
    <row r="283" spans="1:7">
      <c r="A283" s="39"/>
      <c r="B283" s="160" t="s">
        <v>319</v>
      </c>
      <c r="C283" s="495"/>
    </row>
    <row r="284" spans="1:7">
      <c r="A284" s="39"/>
      <c r="B284" s="160" t="s">
        <v>320</v>
      </c>
      <c r="C284" s="496"/>
    </row>
    <row r="285" spans="1:7">
      <c r="A285" s="39"/>
      <c r="B285" s="160" t="s">
        <v>321</v>
      </c>
      <c r="C285" s="497"/>
    </row>
    <row r="286" spans="1:7">
      <c r="A286" s="39"/>
      <c r="B286" s="148" t="s">
        <v>317</v>
      </c>
    </row>
    <row r="287" spans="1:7">
      <c r="A287" s="39"/>
      <c r="B287" s="148"/>
    </row>
    <row r="288" spans="1:7">
      <c r="A288" s="39"/>
      <c r="B288" s="148" t="s">
        <v>322</v>
      </c>
      <c r="C288" s="498">
        <v>42495</v>
      </c>
    </row>
    <row r="289" spans="1:6">
      <c r="A289" s="39"/>
      <c r="B289" s="148" t="s">
        <v>323</v>
      </c>
      <c r="C289" s="499" t="s">
        <v>328</v>
      </c>
    </row>
    <row r="290" spans="1:6">
      <c r="A290" s="39"/>
      <c r="B290" s="148" t="s">
        <v>324</v>
      </c>
    </row>
    <row r="291" spans="1:6">
      <c r="A291" s="39"/>
      <c r="B291" s="148" t="s">
        <v>325</v>
      </c>
      <c r="C291" s="498"/>
    </row>
    <row r="292" spans="1:6">
      <c r="A292" s="39"/>
      <c r="B292" s="148" t="s">
        <v>326</v>
      </c>
      <c r="C292" s="500"/>
    </row>
    <row r="293" spans="1:6">
      <c r="A293" s="39"/>
      <c r="B293" s="10" t="s">
        <v>327</v>
      </c>
      <c r="C293" s="501" t="s">
        <v>313</v>
      </c>
    </row>
    <row r="294" spans="1:6">
      <c r="A294" s="206"/>
    </row>
    <row r="295" spans="1:6">
      <c r="A295" s="39" t="s">
        <v>329</v>
      </c>
      <c r="B295" s="20" t="s">
        <v>330</v>
      </c>
    </row>
    <row r="296" spans="1:6">
      <c r="A296" s="39"/>
      <c r="B296" s="151"/>
      <c r="C296" s="200" t="s">
        <v>136</v>
      </c>
      <c r="D296" s="200" t="s">
        <v>137</v>
      </c>
    </row>
    <row r="297" spans="1:6">
      <c r="A297" s="39"/>
      <c r="B297" s="86" t="s">
        <v>331</v>
      </c>
      <c r="C297" s="129"/>
      <c r="D297" s="129" t="s">
        <v>313</v>
      </c>
    </row>
    <row r="298" spans="1:6">
      <c r="A298" s="39"/>
      <c r="B298" s="190" t="s">
        <v>332</v>
      </c>
      <c r="C298" s="502"/>
      <c r="D298" s="15"/>
      <c r="F298" s="127"/>
    </row>
    <row r="299" spans="1:6">
      <c r="A299" s="206"/>
    </row>
    <row r="300" spans="1:6">
      <c r="A300" s="39" t="s">
        <v>333</v>
      </c>
      <c r="B300" s="20" t="s">
        <v>334</v>
      </c>
    </row>
    <row r="301" spans="1:6">
      <c r="A301" s="39"/>
      <c r="B301" s="151"/>
      <c r="C301" s="200" t="s">
        <v>136</v>
      </c>
      <c r="D301" s="200" t="s">
        <v>137</v>
      </c>
    </row>
    <row r="302" spans="1:6" ht="31.5">
      <c r="A302" s="39"/>
      <c r="B302" s="86" t="s">
        <v>938</v>
      </c>
      <c r="C302" s="129"/>
      <c r="D302" s="129" t="s">
        <v>29</v>
      </c>
    </row>
    <row r="303" spans="1:6">
      <c r="A303" s="206"/>
    </row>
    <row r="304" spans="1:6">
      <c r="A304" s="39"/>
      <c r="B304" s="20"/>
      <c r="C304" s="148"/>
      <c r="E304" s="80"/>
    </row>
    <row r="305" spans="1:6">
      <c r="A305" s="206" t="s">
        <v>335</v>
      </c>
      <c r="B305" s="93" t="s">
        <v>336</v>
      </c>
    </row>
    <row r="306" spans="1:6">
      <c r="A306" s="206"/>
      <c r="B306" s="20"/>
    </row>
    <row r="307" spans="1:6">
      <c r="A307" s="206"/>
      <c r="B307" s="20" t="s">
        <v>939</v>
      </c>
    </row>
    <row r="308" spans="1:6">
      <c r="A308" s="39" t="s">
        <v>337</v>
      </c>
      <c r="B308" s="20" t="s">
        <v>338</v>
      </c>
    </row>
    <row r="309" spans="1:6">
      <c r="A309" s="39"/>
      <c r="B309" s="151"/>
      <c r="C309" s="200" t="s">
        <v>136</v>
      </c>
      <c r="D309" s="200" t="s">
        <v>137</v>
      </c>
    </row>
    <row r="310" spans="1:6" ht="63">
      <c r="A310" s="39"/>
      <c r="B310" s="86" t="s">
        <v>339</v>
      </c>
      <c r="C310" s="129"/>
      <c r="D310" s="129" t="s">
        <v>313</v>
      </c>
    </row>
    <row r="311" spans="1:6">
      <c r="A311" s="39"/>
      <c r="B311" s="86" t="s">
        <v>340</v>
      </c>
      <c r="C311" s="86"/>
      <c r="D311" s="87"/>
      <c r="E311" s="200"/>
      <c r="F311" s="200"/>
    </row>
    <row r="312" spans="1:6">
      <c r="A312" s="39"/>
      <c r="B312" s="414" t="s">
        <v>341</v>
      </c>
      <c r="C312" s="253"/>
      <c r="D312" s="86"/>
      <c r="E312" s="495"/>
      <c r="F312" s="200"/>
    </row>
    <row r="313" spans="1:6">
      <c r="A313" s="39"/>
      <c r="B313" s="414" t="s">
        <v>342</v>
      </c>
      <c r="C313" s="122"/>
      <c r="D313" s="86"/>
      <c r="E313" s="495"/>
      <c r="F313" s="200"/>
    </row>
    <row r="314" spans="1:6">
      <c r="A314" s="39"/>
      <c r="B314" s="414" t="s">
        <v>343</v>
      </c>
      <c r="C314" s="122"/>
      <c r="D314" s="86"/>
      <c r="E314" s="495"/>
      <c r="F314" s="200"/>
    </row>
    <row r="315" spans="1:6">
      <c r="A315" s="39"/>
      <c r="B315" s="414" t="s">
        <v>344</v>
      </c>
      <c r="C315" s="122"/>
      <c r="D315" s="86"/>
      <c r="E315" s="495"/>
      <c r="F315" s="200"/>
    </row>
    <row r="316" spans="1:6">
      <c r="A316" s="39"/>
      <c r="B316" s="121" t="s">
        <v>940</v>
      </c>
      <c r="C316" s="121"/>
      <c r="D316" s="121"/>
      <c r="E316" s="200"/>
      <c r="F316" s="200"/>
    </row>
    <row r="317" spans="1:6">
      <c r="A317" s="39"/>
      <c r="B317" s="86" t="s">
        <v>345</v>
      </c>
      <c r="C317" s="253"/>
      <c r="D317" s="86"/>
      <c r="E317" s="503"/>
      <c r="F317" s="200"/>
    </row>
    <row r="318" spans="1:6">
      <c r="A318" s="39"/>
      <c r="B318" s="86" t="s">
        <v>346</v>
      </c>
      <c r="C318" s="122"/>
      <c r="D318" s="86"/>
      <c r="E318" s="503"/>
      <c r="F318" s="200"/>
    </row>
    <row r="319" spans="1:6">
      <c r="A319" s="39"/>
      <c r="B319" s="86" t="s">
        <v>347</v>
      </c>
      <c r="C319" s="86"/>
      <c r="D319" s="86"/>
    </row>
    <row r="320" spans="1:6">
      <c r="A320" s="39"/>
      <c r="B320" s="116"/>
      <c r="C320" s="116"/>
      <c r="D320" s="116"/>
    </row>
    <row r="321" spans="1:5">
      <c r="A321" s="206"/>
    </row>
    <row r="322" spans="1:5">
      <c r="A322" s="39" t="s">
        <v>348</v>
      </c>
      <c r="B322" s="20" t="s">
        <v>349</v>
      </c>
    </row>
    <row r="323" spans="1:5">
      <c r="A323" s="39"/>
      <c r="B323" s="151"/>
      <c r="C323" s="200" t="s">
        <v>136</v>
      </c>
      <c r="D323" s="200" t="s">
        <v>137</v>
      </c>
    </row>
    <row r="324" spans="1:5" ht="47.25">
      <c r="A324" s="39"/>
      <c r="B324" s="86" t="s">
        <v>350</v>
      </c>
      <c r="C324" s="129" t="s">
        <v>313</v>
      </c>
      <c r="D324" s="129"/>
    </row>
    <row r="325" spans="1:5">
      <c r="A325" s="39"/>
      <c r="B325" s="86"/>
      <c r="C325" s="200"/>
      <c r="D325" s="200"/>
    </row>
    <row r="326" spans="1:5">
      <c r="A326" s="39"/>
      <c r="B326" s="414" t="s">
        <v>340</v>
      </c>
      <c r="C326" s="86"/>
      <c r="D326" s="87"/>
      <c r="E326" s="200"/>
    </row>
    <row r="327" spans="1:5">
      <c r="A327" s="39"/>
      <c r="B327" s="504" t="s">
        <v>351</v>
      </c>
      <c r="C327" s="498">
        <v>42675</v>
      </c>
      <c r="D327" s="86"/>
    </row>
    <row r="328" spans="1:5">
      <c r="A328" s="39"/>
      <c r="B328" s="504" t="s">
        <v>352</v>
      </c>
      <c r="C328" s="500">
        <v>42716</v>
      </c>
      <c r="D328" s="86"/>
    </row>
    <row r="329" spans="1:5">
      <c r="A329" s="206"/>
    </row>
    <row r="330" spans="1:5">
      <c r="A330" s="39"/>
      <c r="B330" s="75" t="s">
        <v>353</v>
      </c>
      <c r="C330" s="505" t="s">
        <v>136</v>
      </c>
      <c r="D330" s="505" t="s">
        <v>137</v>
      </c>
    </row>
    <row r="331" spans="1:5">
      <c r="A331" s="39"/>
      <c r="B331" s="75" t="s">
        <v>354</v>
      </c>
      <c r="C331" s="129"/>
      <c r="D331" s="142" t="s">
        <v>313</v>
      </c>
    </row>
    <row r="332" spans="1:5">
      <c r="A332" s="206"/>
    </row>
    <row r="333" spans="1:5">
      <c r="A333" s="206"/>
    </row>
  </sheetData>
  <pageMargins left="0.7" right="0.7" top="0.75" bottom="0.75" header="0.3" footer="0.3"/>
  <pageSetup scale="6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86348-80BF-4A07-907D-0C5853795869}">
  <dimension ref="A1:H85"/>
  <sheetViews>
    <sheetView zoomScaleNormal="100" workbookViewId="0">
      <selection activeCell="F8" sqref="F8"/>
    </sheetView>
  </sheetViews>
  <sheetFormatPr defaultRowHeight="26.25"/>
  <cols>
    <col min="1" max="1" width="2.2109375" style="1" customWidth="1"/>
    <col min="2" max="2" width="25.2109375" customWidth="1"/>
    <col min="3" max="3" width="6.35546875" customWidth="1"/>
    <col min="4" max="4" width="6.7109375" customWidth="1"/>
    <col min="5" max="7" width="6.35546875" customWidth="1"/>
    <col min="8" max="8" width="4.28515625" customWidth="1"/>
  </cols>
  <sheetData>
    <row r="1" spans="1:8" ht="24.75" customHeight="1">
      <c r="A1" s="90" t="s">
        <v>355</v>
      </c>
      <c r="B1" s="90"/>
      <c r="C1" s="90"/>
      <c r="D1" s="90"/>
      <c r="E1" s="90"/>
      <c r="F1" s="90"/>
      <c r="G1" s="90"/>
      <c r="H1" s="2"/>
    </row>
    <row r="2" spans="1:8" s="10" customFormat="1" ht="15.75" customHeight="1">
      <c r="A2" s="15"/>
    </row>
    <row r="3" spans="1:8" s="10" customFormat="1" ht="15.75" customHeight="1">
      <c r="A3" s="15"/>
      <c r="B3" s="20" t="s">
        <v>941</v>
      </c>
    </row>
    <row r="4" spans="1:8" s="10" customFormat="1" ht="15.75" customHeight="1">
      <c r="A4" s="15"/>
      <c r="B4" s="20"/>
    </row>
    <row r="5" spans="1:8" s="10" customFormat="1" ht="15.75" customHeight="1">
      <c r="A5" s="7" t="s">
        <v>356</v>
      </c>
      <c r="B5" s="512"/>
      <c r="C5" s="513"/>
      <c r="D5" s="513"/>
      <c r="E5" s="508" t="s">
        <v>136</v>
      </c>
      <c r="F5" s="508" t="s">
        <v>137</v>
      </c>
      <c r="G5" s="510"/>
    </row>
    <row r="6" spans="1:8" s="10" customFormat="1" ht="15.75" customHeight="1">
      <c r="A6" s="7"/>
      <c r="B6" s="515" t="s">
        <v>357</v>
      </c>
      <c r="C6" s="516"/>
      <c r="D6" s="516"/>
      <c r="E6" s="519" t="s">
        <v>29</v>
      </c>
      <c r="F6" s="508"/>
      <c r="G6" s="511"/>
    </row>
    <row r="7" spans="1:8" s="10" customFormat="1" ht="15.75" customHeight="1">
      <c r="A7" s="7"/>
      <c r="B7" s="515" t="s">
        <v>358</v>
      </c>
      <c r="C7" s="516"/>
      <c r="D7" s="516"/>
      <c r="E7" s="509"/>
      <c r="F7" s="520"/>
    </row>
    <row r="8" spans="1:8" s="10" customFormat="1" ht="15.75" customHeight="1">
      <c r="A8" s="15"/>
      <c r="B8" s="517" t="s">
        <v>359</v>
      </c>
      <c r="C8" s="518"/>
      <c r="D8" s="518"/>
      <c r="E8" s="522" t="s">
        <v>29</v>
      </c>
      <c r="F8" s="521"/>
    </row>
    <row r="9" spans="1:8" s="10" customFormat="1" ht="15.75" customHeight="1">
      <c r="A9" s="15"/>
      <c r="B9" s="76"/>
      <c r="C9" s="185"/>
      <c r="D9" s="185"/>
      <c r="E9" s="200"/>
      <c r="F9" s="200"/>
    </row>
    <row r="10" spans="1:8" s="10" customFormat="1" ht="15.75" customHeight="1">
      <c r="A10" s="7" t="s">
        <v>360</v>
      </c>
      <c r="B10" s="111" t="s">
        <v>361</v>
      </c>
      <c r="C10" s="86"/>
      <c r="D10" s="86"/>
      <c r="E10" s="86"/>
      <c r="F10" s="86"/>
      <c r="G10" s="86"/>
    </row>
    <row r="11" spans="1:8" s="10" customFormat="1" ht="15.75" customHeight="1">
      <c r="A11" s="7"/>
      <c r="B11" s="118" t="s">
        <v>942</v>
      </c>
      <c r="C11" s="86"/>
      <c r="D11" s="86"/>
      <c r="E11" s="86"/>
      <c r="F11" s="86"/>
      <c r="G11" s="86"/>
    </row>
    <row r="12" spans="1:8" s="10" customFormat="1" ht="32.25" customHeight="1">
      <c r="A12" s="7"/>
      <c r="B12" s="246"/>
      <c r="C12" s="61" t="s">
        <v>362</v>
      </c>
      <c r="D12" s="61" t="s">
        <v>363</v>
      </c>
      <c r="E12" s="61" t="s">
        <v>364</v>
      </c>
      <c r="F12" s="39"/>
    </row>
    <row r="13" spans="1:8" s="10" customFormat="1" ht="15.75" customHeight="1">
      <c r="A13" s="7"/>
      <c r="B13" s="51" t="s">
        <v>68</v>
      </c>
      <c r="C13" s="247">
        <v>1333</v>
      </c>
      <c r="D13" s="247">
        <v>669</v>
      </c>
      <c r="E13" s="248">
        <v>358</v>
      </c>
      <c r="F13" s="249"/>
    </row>
    <row r="14" spans="1:8" s="10" customFormat="1" ht="15.75" customHeight="1">
      <c r="A14" s="7"/>
      <c r="B14" s="51" t="s">
        <v>69</v>
      </c>
      <c r="C14" s="247">
        <v>1467</v>
      </c>
      <c r="D14" s="247">
        <v>690</v>
      </c>
      <c r="E14" s="248">
        <v>381</v>
      </c>
      <c r="F14" s="249"/>
    </row>
    <row r="15" spans="1:8" s="10" customFormat="1" ht="15.75" customHeight="1">
      <c r="A15" s="7"/>
      <c r="B15" s="45" t="s">
        <v>365</v>
      </c>
      <c r="C15" s="250">
        <f>SUM(C13:C14)</f>
        <v>2800</v>
      </c>
      <c r="D15" s="250">
        <f t="shared" ref="D15:E15" si="0">SUM(D13:D14)</f>
        <v>1359</v>
      </c>
      <c r="E15" s="250">
        <f t="shared" si="0"/>
        <v>739</v>
      </c>
      <c r="F15" s="249"/>
    </row>
    <row r="16" spans="1:8" s="10" customFormat="1" ht="15.75" customHeight="1">
      <c r="A16" s="15"/>
    </row>
    <row r="17" spans="1:7" s="10" customFormat="1" ht="15.75" customHeight="1">
      <c r="A17" s="15"/>
      <c r="B17" s="118" t="s">
        <v>366</v>
      </c>
      <c r="C17" s="190"/>
    </row>
    <row r="18" spans="1:7" s="10" customFormat="1" ht="15.75" customHeight="1">
      <c r="A18" s="7"/>
      <c r="B18" s="111" t="s">
        <v>367</v>
      </c>
      <c r="C18" s="111"/>
      <c r="D18" s="111"/>
    </row>
    <row r="19" spans="1:7" s="10" customFormat="1" ht="15.75" customHeight="1">
      <c r="A19" s="7"/>
      <c r="B19" s="245" t="s">
        <v>368</v>
      </c>
      <c r="C19" s="18" t="s">
        <v>313</v>
      </c>
    </row>
    <row r="20" spans="1:7" s="10" customFormat="1" ht="15.75" customHeight="1">
      <c r="A20" s="7"/>
      <c r="B20" s="245" t="s">
        <v>369</v>
      </c>
      <c r="C20" s="18"/>
    </row>
    <row r="21" spans="1:7" s="10" customFormat="1" ht="15.75" customHeight="1">
      <c r="A21" s="7"/>
      <c r="B21" s="245" t="s">
        <v>370</v>
      </c>
      <c r="C21" s="18" t="s">
        <v>313</v>
      </c>
    </row>
    <row r="22" spans="1:7" s="10" customFormat="1" ht="15.75" customHeight="1">
      <c r="A22" s="7"/>
      <c r="B22" s="245" t="s">
        <v>371</v>
      </c>
      <c r="C22" s="18" t="s">
        <v>313</v>
      </c>
    </row>
    <row r="23" spans="1:7" s="10" customFormat="1" ht="15.75" customHeight="1">
      <c r="A23" s="15"/>
    </row>
    <row r="24" spans="1:7" s="10" customFormat="1" ht="15.75" customHeight="1">
      <c r="A24" s="7"/>
      <c r="B24" s="212"/>
      <c r="C24" s="262"/>
      <c r="D24" s="262"/>
      <c r="E24" s="243" t="s">
        <v>136</v>
      </c>
      <c r="F24" s="243" t="s">
        <v>137</v>
      </c>
      <c r="G24" s="127"/>
    </row>
    <row r="25" spans="1:7" s="10" customFormat="1" ht="15.75" customHeight="1">
      <c r="A25" s="7"/>
      <c r="B25" s="256" t="s">
        <v>372</v>
      </c>
      <c r="C25" s="257"/>
      <c r="D25" s="257"/>
      <c r="E25" s="270"/>
      <c r="F25" s="243"/>
      <c r="G25" s="127"/>
    </row>
    <row r="26" spans="1:7" s="10" customFormat="1" ht="15.75" customHeight="1">
      <c r="A26" s="7"/>
      <c r="B26" s="266" t="s">
        <v>373</v>
      </c>
      <c r="C26" s="267"/>
      <c r="D26" s="267"/>
      <c r="E26" s="260"/>
      <c r="F26" s="259" t="s">
        <v>29</v>
      </c>
      <c r="G26" s="127"/>
    </row>
    <row r="27" spans="1:7" s="10" customFormat="1" ht="15.75" customHeight="1">
      <c r="A27" s="7"/>
      <c r="B27" s="107" t="s">
        <v>374</v>
      </c>
      <c r="C27" s="253"/>
      <c r="D27" s="253"/>
      <c r="E27" s="269"/>
      <c r="F27" s="259"/>
      <c r="G27" s="127"/>
    </row>
    <row r="28" spans="1:7" s="10" customFormat="1" ht="15.75" customHeight="1">
      <c r="A28" s="15"/>
    </row>
    <row r="29" spans="1:7" s="10" customFormat="1" ht="15.75" customHeight="1">
      <c r="A29" s="7" t="s">
        <v>375</v>
      </c>
      <c r="B29" s="251" t="s">
        <v>376</v>
      </c>
      <c r="C29" s="179"/>
      <c r="D29" s="179"/>
      <c r="E29" s="179"/>
      <c r="F29" s="116"/>
    </row>
    <row r="30" spans="1:7" s="10" customFormat="1" ht="33" customHeight="1">
      <c r="A30" s="7"/>
      <c r="B30" s="46"/>
      <c r="C30" s="120" t="s">
        <v>377</v>
      </c>
      <c r="D30" s="120" t="s">
        <v>378</v>
      </c>
      <c r="E30" s="120" t="s">
        <v>379</v>
      </c>
      <c r="F30" s="120" t="s">
        <v>380</v>
      </c>
      <c r="G30" s="120" t="s">
        <v>381</v>
      </c>
    </row>
    <row r="31" spans="1:7" s="10" customFormat="1" ht="15.75" customHeight="1">
      <c r="A31" s="7"/>
      <c r="B31" s="182" t="s">
        <v>382</v>
      </c>
      <c r="C31" s="130" t="s">
        <v>313</v>
      </c>
      <c r="D31" s="129"/>
      <c r="E31" s="129"/>
      <c r="F31" s="129"/>
      <c r="G31" s="129"/>
    </row>
    <row r="32" spans="1:7" s="10" customFormat="1" ht="15.75" customHeight="1">
      <c r="A32" s="7"/>
      <c r="B32" s="182" t="s">
        <v>383</v>
      </c>
      <c r="C32" s="130" t="s">
        <v>313</v>
      </c>
      <c r="D32" s="129"/>
      <c r="E32" s="129"/>
      <c r="F32" s="129"/>
      <c r="G32" s="129"/>
    </row>
    <row r="33" spans="1:7" s="10" customFormat="1" ht="15.75" customHeight="1">
      <c r="A33" s="7"/>
      <c r="B33" s="182" t="s">
        <v>384</v>
      </c>
      <c r="C33" s="130" t="s">
        <v>313</v>
      </c>
      <c r="D33" s="129"/>
      <c r="E33" s="129"/>
      <c r="F33" s="129"/>
      <c r="G33" s="129"/>
    </row>
    <row r="34" spans="1:7" s="10" customFormat="1" ht="15.75" customHeight="1">
      <c r="A34" s="7"/>
      <c r="B34" s="182" t="s">
        <v>186</v>
      </c>
      <c r="C34" s="129"/>
      <c r="D34" s="129"/>
      <c r="E34" s="129"/>
      <c r="F34" s="129"/>
      <c r="G34" s="130" t="s">
        <v>313</v>
      </c>
    </row>
    <row r="35" spans="1:7" s="10" customFormat="1" ht="15.75" customHeight="1">
      <c r="A35" s="7"/>
      <c r="B35" s="182" t="s">
        <v>182</v>
      </c>
      <c r="C35" s="129"/>
      <c r="D35" s="129"/>
      <c r="E35" s="129"/>
      <c r="F35" s="130" t="s">
        <v>313</v>
      </c>
      <c r="G35" s="129"/>
    </row>
    <row r="36" spans="1:7" s="10" customFormat="1" ht="23.25" customHeight="1">
      <c r="A36" s="7"/>
      <c r="B36" s="182" t="s">
        <v>385</v>
      </c>
      <c r="C36" s="129"/>
      <c r="D36" s="129"/>
      <c r="E36" s="129"/>
      <c r="F36" s="129"/>
      <c r="G36" s="130" t="s">
        <v>313</v>
      </c>
    </row>
    <row r="37" spans="1:7" s="10" customFormat="1" ht="15.75" customHeight="1">
      <c r="A37" s="15"/>
    </row>
    <row r="38" spans="1:7" s="10" customFormat="1" ht="15.75" customHeight="1">
      <c r="A38" s="7" t="s">
        <v>386</v>
      </c>
      <c r="B38" s="256" t="s">
        <v>389</v>
      </c>
      <c r="C38" s="272"/>
      <c r="D38" s="272"/>
      <c r="E38" s="275"/>
      <c r="F38" s="244"/>
      <c r="G38" s="271"/>
    </row>
    <row r="39" spans="1:7" s="10" customFormat="1" ht="15.75" customHeight="1">
      <c r="A39" s="7"/>
      <c r="B39" s="266" t="s">
        <v>390</v>
      </c>
      <c r="C39" s="273"/>
      <c r="D39" s="273"/>
      <c r="E39" s="276"/>
      <c r="F39" s="244"/>
      <c r="G39" s="271"/>
    </row>
    <row r="40" spans="1:7" s="10" customFormat="1" ht="15.75" customHeight="1">
      <c r="A40" s="15"/>
    </row>
    <row r="41" spans="1:7" s="10" customFormat="1" ht="15.75" customHeight="1">
      <c r="A41" s="7" t="s">
        <v>387</v>
      </c>
      <c r="B41" s="280" t="s">
        <v>391</v>
      </c>
      <c r="C41" s="272"/>
      <c r="D41" s="272"/>
      <c r="E41" s="281" t="s">
        <v>392</v>
      </c>
      <c r="F41" s="244"/>
      <c r="G41" s="271"/>
    </row>
    <row r="42" spans="1:7" s="10" customFormat="1" ht="15.75" customHeight="1">
      <c r="A42" s="7"/>
      <c r="B42" s="276" t="s">
        <v>390</v>
      </c>
      <c r="C42" s="273"/>
      <c r="D42" s="273"/>
      <c r="E42" s="282" t="s">
        <v>393</v>
      </c>
      <c r="F42" s="244"/>
      <c r="G42" s="271"/>
    </row>
    <row r="43" spans="1:7" s="10" customFormat="1" ht="15.75" customHeight="1">
      <c r="A43" s="15"/>
    </row>
    <row r="44" spans="1:7" s="10" customFormat="1" ht="15.75" customHeight="1">
      <c r="A44" s="7" t="s">
        <v>388</v>
      </c>
      <c r="B44" s="109" t="s">
        <v>394</v>
      </c>
      <c r="C44" s="202"/>
      <c r="D44" s="202"/>
      <c r="E44" s="202"/>
      <c r="F44" s="202"/>
      <c r="G44" s="252"/>
    </row>
    <row r="45" spans="1:7" s="10" customFormat="1" ht="15.75" customHeight="1">
      <c r="A45" s="7"/>
      <c r="B45" s="105"/>
      <c r="C45" s="253"/>
      <c r="D45" s="253"/>
      <c r="E45" s="253"/>
      <c r="F45" s="253"/>
      <c r="G45" s="254"/>
    </row>
    <row r="46" spans="1:7" s="10" customFormat="1" ht="15.75" customHeight="1">
      <c r="A46" s="15"/>
    </row>
    <row r="47" spans="1:7" s="10" customFormat="1" ht="15.75" customHeight="1">
      <c r="A47" s="7" t="s">
        <v>395</v>
      </c>
      <c r="B47" s="111" t="s">
        <v>396</v>
      </c>
      <c r="C47" s="86"/>
      <c r="D47" s="86"/>
      <c r="E47" s="86"/>
      <c r="F47" s="86"/>
      <c r="G47" s="86"/>
    </row>
    <row r="48" spans="1:7" s="10" customFormat="1" ht="15.75" customHeight="1">
      <c r="A48" s="7"/>
      <c r="B48" s="251" t="s">
        <v>397</v>
      </c>
      <c r="C48" s="253"/>
      <c r="D48" s="253"/>
      <c r="E48" s="253"/>
      <c r="F48" s="253"/>
      <c r="G48" s="253"/>
    </row>
    <row r="49" spans="1:7" s="10" customFormat="1" ht="31.5" customHeight="1">
      <c r="A49" s="7"/>
      <c r="B49" s="46"/>
      <c r="C49" s="119" t="s">
        <v>398</v>
      </c>
      <c r="D49" s="119" t="s">
        <v>399</v>
      </c>
      <c r="E49" s="119" t="s">
        <v>400</v>
      </c>
      <c r="F49" s="119" t="s">
        <v>401</v>
      </c>
      <c r="G49" s="119" t="s">
        <v>402</v>
      </c>
    </row>
    <row r="50" spans="1:7" s="10" customFormat="1" ht="15.75" customHeight="1">
      <c r="A50" s="7"/>
      <c r="B50" s="11" t="s">
        <v>368</v>
      </c>
      <c r="C50" s="255">
        <v>41821</v>
      </c>
      <c r="D50" s="255"/>
      <c r="E50" s="255"/>
      <c r="F50" s="255"/>
      <c r="G50" s="18" t="s">
        <v>313</v>
      </c>
    </row>
    <row r="51" spans="1:7" s="10" customFormat="1" ht="15.75" customHeight="1">
      <c r="A51" s="7"/>
      <c r="B51" s="11" t="s">
        <v>369</v>
      </c>
      <c r="C51" s="255"/>
      <c r="D51" s="255"/>
      <c r="E51" s="255"/>
      <c r="F51" s="255"/>
      <c r="G51" s="19"/>
    </row>
    <row r="52" spans="1:7" s="10" customFormat="1" ht="15.75" customHeight="1">
      <c r="A52" s="7"/>
      <c r="B52" s="11" t="s">
        <v>370</v>
      </c>
      <c r="C52" s="255">
        <v>41944</v>
      </c>
      <c r="D52" s="255"/>
      <c r="E52" s="255"/>
      <c r="F52" s="255"/>
      <c r="G52" s="18" t="s">
        <v>313</v>
      </c>
    </row>
    <row r="53" spans="1:7" s="10" customFormat="1" ht="15.75" customHeight="1">
      <c r="A53" s="7"/>
      <c r="B53" s="11" t="s">
        <v>371</v>
      </c>
      <c r="C53" s="255">
        <v>41730</v>
      </c>
      <c r="D53" s="255"/>
      <c r="E53" s="255"/>
      <c r="F53" s="255"/>
      <c r="G53" s="18" t="s">
        <v>313</v>
      </c>
    </row>
    <row r="54" spans="1:7" s="10" customFormat="1" ht="15.75" customHeight="1">
      <c r="A54" s="15"/>
    </row>
    <row r="55" spans="1:7" s="10" customFormat="1" ht="15.75" customHeight="1">
      <c r="A55" s="7" t="s">
        <v>403</v>
      </c>
      <c r="B55" s="201"/>
      <c r="C55" s="261"/>
      <c r="D55" s="283"/>
      <c r="E55" s="129" t="s">
        <v>136</v>
      </c>
      <c r="F55" s="129" t="s">
        <v>137</v>
      </c>
      <c r="G55" s="210"/>
    </row>
    <row r="56" spans="1:7" s="10" customFormat="1" ht="15.75" customHeight="1">
      <c r="A56" s="7"/>
      <c r="B56" s="108" t="s">
        <v>404</v>
      </c>
      <c r="C56" s="122"/>
      <c r="D56" s="123"/>
      <c r="E56" s="129"/>
      <c r="F56" s="129" t="s">
        <v>313</v>
      </c>
      <c r="G56" s="114"/>
    </row>
    <row r="57" spans="1:7" s="10" customFormat="1" ht="15.75" customHeight="1">
      <c r="A57" s="15"/>
      <c r="B57" s="185"/>
      <c r="C57" s="185"/>
      <c r="D57" s="185"/>
      <c r="E57" s="200"/>
      <c r="F57" s="200"/>
    </row>
    <row r="58" spans="1:7" s="10" customFormat="1" ht="15.75" customHeight="1">
      <c r="A58" s="7" t="s">
        <v>405</v>
      </c>
      <c r="B58" s="109" t="s">
        <v>406</v>
      </c>
      <c r="C58" s="202"/>
      <c r="D58" s="202"/>
      <c r="E58" s="202"/>
      <c r="F58" s="202"/>
      <c r="G58" s="252"/>
    </row>
    <row r="59" spans="1:7" s="10" customFormat="1" ht="15.75" customHeight="1">
      <c r="A59" s="7"/>
      <c r="B59" s="105"/>
      <c r="C59" s="253"/>
      <c r="D59" s="253"/>
      <c r="E59" s="253"/>
      <c r="F59" s="253"/>
      <c r="G59" s="254"/>
    </row>
    <row r="60" spans="1:7" s="10" customFormat="1" ht="15.75" customHeight="1">
      <c r="A60" s="15"/>
    </row>
    <row r="61" spans="1:7" s="10" customFormat="1" ht="15.75" customHeight="1">
      <c r="A61" s="15"/>
      <c r="B61" s="118" t="s">
        <v>407</v>
      </c>
      <c r="C61" s="190"/>
    </row>
    <row r="62" spans="1:7" s="10" customFormat="1" ht="15.75" customHeight="1">
      <c r="A62" s="7"/>
      <c r="B62" s="263" t="s">
        <v>408</v>
      </c>
      <c r="C62" s="264"/>
      <c r="D62" s="265"/>
      <c r="E62" s="277" t="s">
        <v>409</v>
      </c>
      <c r="G62" s="127"/>
    </row>
    <row r="63" spans="1:7" s="10" customFormat="1" ht="15.75" customHeight="1">
      <c r="A63" s="15"/>
    </row>
    <row r="64" spans="1:7" s="10" customFormat="1" ht="15.75" customHeight="1">
      <c r="A64" s="7" t="s">
        <v>410</v>
      </c>
      <c r="B64" s="284"/>
      <c r="C64" s="262"/>
      <c r="D64" s="285"/>
      <c r="E64" s="242" t="s">
        <v>252</v>
      </c>
      <c r="F64" s="242" t="s">
        <v>411</v>
      </c>
    </row>
    <row r="65" spans="1:7" s="10" customFormat="1" ht="15.75" customHeight="1">
      <c r="A65" s="7"/>
      <c r="B65" s="256" t="s">
        <v>412</v>
      </c>
      <c r="C65" s="257"/>
      <c r="D65" s="257"/>
      <c r="E65" s="270"/>
      <c r="F65" s="243"/>
    </row>
    <row r="66" spans="1:7" s="10" customFormat="1" ht="15.75" customHeight="1">
      <c r="A66" s="7"/>
      <c r="B66" s="266" t="s">
        <v>413</v>
      </c>
      <c r="C66" s="267"/>
      <c r="D66" s="267"/>
      <c r="E66" s="260"/>
      <c r="F66" s="259"/>
    </row>
    <row r="67" spans="1:7" s="10" customFormat="1" ht="15.75" customHeight="1">
      <c r="A67" s="15"/>
    </row>
    <row r="68" spans="1:7" s="10" customFormat="1" ht="15.75" customHeight="1">
      <c r="A68" s="7" t="s">
        <v>414</v>
      </c>
      <c r="B68" s="284"/>
      <c r="C68" s="262"/>
      <c r="D68" s="285"/>
      <c r="E68" s="242" t="s">
        <v>252</v>
      </c>
      <c r="F68" s="242" t="s">
        <v>411</v>
      </c>
    </row>
    <row r="69" spans="1:7" s="10" customFormat="1" ht="15.75" customHeight="1">
      <c r="A69" s="7"/>
      <c r="B69" s="256" t="s">
        <v>412</v>
      </c>
      <c r="C69" s="257"/>
      <c r="D69" s="257"/>
      <c r="E69" s="270"/>
      <c r="F69" s="243"/>
    </row>
    <row r="70" spans="1:7" s="10" customFormat="1" ht="15.75" customHeight="1">
      <c r="A70" s="7"/>
      <c r="B70" s="276" t="s">
        <v>415</v>
      </c>
      <c r="C70" s="267"/>
      <c r="D70" s="267"/>
      <c r="E70" s="260"/>
      <c r="F70" s="259"/>
    </row>
    <row r="71" spans="1:7" s="10" customFormat="1" ht="15.75" customHeight="1">
      <c r="A71" s="15"/>
    </row>
    <row r="72" spans="1:7" s="10" customFormat="1" ht="15.75" customHeight="1">
      <c r="A72" s="7" t="s">
        <v>416</v>
      </c>
      <c r="B72" s="256" t="s">
        <v>417</v>
      </c>
      <c r="C72" s="257"/>
      <c r="D72" s="257"/>
      <c r="E72" s="278"/>
      <c r="F72" s="121"/>
      <c r="G72" s="127"/>
    </row>
    <row r="73" spans="1:7" s="10" customFormat="1" ht="15.75" customHeight="1">
      <c r="A73" s="7"/>
      <c r="B73" s="266" t="s">
        <v>418</v>
      </c>
      <c r="C73" s="267"/>
      <c r="D73" s="267"/>
      <c r="E73" s="279"/>
      <c r="F73" s="121"/>
      <c r="G73" s="127"/>
    </row>
    <row r="74" spans="1:7" s="10" customFormat="1" ht="15.75" customHeight="1">
      <c r="A74" s="7"/>
      <c r="B74" s="121"/>
      <c r="C74" s="121"/>
      <c r="D74" s="121"/>
      <c r="E74" s="121"/>
      <c r="F74" s="121"/>
      <c r="G74" s="127"/>
    </row>
    <row r="75" spans="1:7" s="10" customFormat="1" ht="15.75" customHeight="1">
      <c r="A75" s="7" t="s">
        <v>419</v>
      </c>
      <c r="B75" s="256" t="s">
        <v>420</v>
      </c>
      <c r="C75" s="257"/>
      <c r="D75" s="258"/>
      <c r="E75" s="274"/>
      <c r="F75" s="121"/>
      <c r="G75" s="127"/>
    </row>
    <row r="76" spans="1:7" s="10" customFormat="1" ht="15.75" customHeight="1">
      <c r="A76" s="7"/>
      <c r="B76" s="276" t="s">
        <v>421</v>
      </c>
      <c r="C76" s="267"/>
      <c r="D76" s="268"/>
      <c r="E76" s="286">
        <v>32</v>
      </c>
      <c r="F76" s="121"/>
      <c r="G76" s="127"/>
    </row>
    <row r="77" spans="1:7" s="10" customFormat="1" ht="15.75" customHeight="1">
      <c r="A77" s="7"/>
      <c r="B77" s="121"/>
      <c r="C77" s="121"/>
      <c r="D77" s="121"/>
      <c r="E77" s="121"/>
      <c r="F77" s="121"/>
      <c r="G77" s="127"/>
    </row>
    <row r="78" spans="1:7" s="10" customFormat="1" ht="15.75" customHeight="1">
      <c r="A78" s="7" t="s">
        <v>423</v>
      </c>
      <c r="B78" s="112" t="s">
        <v>422</v>
      </c>
      <c r="C78" s="202"/>
      <c r="D78" s="202"/>
      <c r="E78" s="202"/>
      <c r="F78" s="202"/>
      <c r="G78" s="252"/>
    </row>
    <row r="79" spans="1:7" s="10" customFormat="1" ht="15.75" customHeight="1">
      <c r="A79" s="7"/>
      <c r="B79" s="105"/>
      <c r="C79" s="253"/>
      <c r="D79" s="253"/>
      <c r="E79" s="253"/>
      <c r="F79" s="253"/>
      <c r="G79" s="254"/>
    </row>
    <row r="80" spans="1:7" s="10" customFormat="1" ht="15.75" customHeight="1">
      <c r="A80" s="15"/>
    </row>
    <row r="81" spans="1:1" s="10" customFormat="1" ht="15.75" customHeight="1">
      <c r="A81" s="15"/>
    </row>
    <row r="82" spans="1:1" s="10" customFormat="1" ht="15.75" customHeight="1">
      <c r="A82" s="15"/>
    </row>
    <row r="83" spans="1:1" s="10" customFormat="1" ht="15.75" customHeight="1">
      <c r="A83" s="15"/>
    </row>
    <row r="84" spans="1:1" s="10" customFormat="1" ht="15.75" customHeight="1">
      <c r="A84" s="15"/>
    </row>
    <row r="85" spans="1:1" s="10" customFormat="1" ht="15.75" customHeight="1">
      <c r="A85" s="15"/>
    </row>
  </sheetData>
  <pageMargins left="0.7" right="0.7" top="0.75" bottom="0.75" header="0.3" footer="0.3"/>
  <pageSetup scale="72" orientation="portrait" r:id="rId1"/>
  <rowBreaks count="1" manualBreakCount="1">
    <brk id="5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96368-3308-4F7E-8441-05277C189B8C}">
  <dimension ref="A1:D50"/>
  <sheetViews>
    <sheetView workbookViewId="0">
      <selection activeCell="B41" sqref="B41"/>
    </sheetView>
  </sheetViews>
  <sheetFormatPr defaultRowHeight="26.25"/>
  <cols>
    <col min="1" max="1" width="2.2109375" style="15" customWidth="1"/>
    <col min="2" max="2" width="33.140625" style="10" customWidth="1"/>
    <col min="3" max="3" width="6.35546875" style="10" customWidth="1"/>
    <col min="4" max="4" width="4.5703125" style="10" customWidth="1"/>
  </cols>
  <sheetData>
    <row r="1" spans="1:4">
      <c r="A1" s="90" t="s">
        <v>424</v>
      </c>
      <c r="B1" s="90"/>
      <c r="C1" s="90"/>
      <c r="D1" s="290"/>
    </row>
    <row r="2" spans="1:4" ht="15.75" customHeight="1">
      <c r="A2" s="39" t="s">
        <v>425</v>
      </c>
      <c r="B2" s="73" t="s">
        <v>426</v>
      </c>
      <c r="C2" s="73"/>
      <c r="D2" s="290"/>
    </row>
    <row r="3" spans="1:4" ht="15.75" customHeight="1">
      <c r="A3" s="89"/>
      <c r="B3" s="43" t="s">
        <v>427</v>
      </c>
      <c r="C3" s="60"/>
    </row>
    <row r="4" spans="1:4" ht="15.75" customHeight="1">
      <c r="A4" s="89"/>
      <c r="B4" s="11" t="s">
        <v>428</v>
      </c>
      <c r="C4" s="18" t="s">
        <v>29</v>
      </c>
    </row>
    <row r="5" spans="1:4" ht="15.75" customHeight="1">
      <c r="A5" s="89"/>
      <c r="B5" s="11" t="s">
        <v>429</v>
      </c>
      <c r="C5" s="18" t="s">
        <v>29</v>
      </c>
    </row>
    <row r="6" spans="1:4" ht="15.75" customHeight="1">
      <c r="A6" s="89"/>
      <c r="B6" s="11" t="s">
        <v>430</v>
      </c>
      <c r="C6" s="18" t="s">
        <v>29</v>
      </c>
    </row>
    <row r="7" spans="1:4" ht="15.75" customHeight="1">
      <c r="A7" s="89"/>
      <c r="B7" s="11" t="s">
        <v>431</v>
      </c>
      <c r="C7" s="18" t="s">
        <v>29</v>
      </c>
    </row>
    <row r="8" spans="1:4" ht="15.75" customHeight="1">
      <c r="A8" s="89"/>
      <c r="B8" s="11" t="s">
        <v>432</v>
      </c>
      <c r="C8" s="18" t="s">
        <v>29</v>
      </c>
    </row>
    <row r="9" spans="1:4" ht="15.75" customHeight="1">
      <c r="A9" s="89"/>
      <c r="B9" s="11" t="s">
        <v>433</v>
      </c>
      <c r="C9" s="18" t="s">
        <v>29</v>
      </c>
    </row>
    <row r="10" spans="1:4" ht="15.75" customHeight="1">
      <c r="A10" s="89"/>
      <c r="B10" s="11" t="s">
        <v>434</v>
      </c>
      <c r="C10" s="18" t="s">
        <v>29</v>
      </c>
    </row>
    <row r="11" spans="1:4" ht="15.75" customHeight="1">
      <c r="A11" s="89"/>
      <c r="B11" s="11" t="s">
        <v>435</v>
      </c>
      <c r="C11" s="19"/>
    </row>
    <row r="12" spans="1:4" ht="15.75" customHeight="1">
      <c r="A12" s="89"/>
      <c r="B12" s="11" t="s">
        <v>436</v>
      </c>
      <c r="C12" s="19"/>
    </row>
    <row r="13" spans="1:4" ht="15.75" customHeight="1">
      <c r="A13" s="89"/>
      <c r="B13" s="11" t="s">
        <v>437</v>
      </c>
      <c r="C13" s="18" t="s">
        <v>29</v>
      </c>
    </row>
    <row r="14" spans="1:4" ht="15.75" customHeight="1">
      <c r="A14" s="89"/>
      <c r="B14" s="11" t="s">
        <v>438</v>
      </c>
      <c r="C14" s="18" t="s">
        <v>29</v>
      </c>
    </row>
    <row r="15" spans="1:4" ht="15.75" customHeight="1">
      <c r="A15" s="89"/>
      <c r="B15" s="11" t="s">
        <v>439</v>
      </c>
      <c r="C15" s="18" t="s">
        <v>29</v>
      </c>
    </row>
    <row r="16" spans="1:4" ht="15.75" customHeight="1">
      <c r="A16" s="89"/>
      <c r="B16" s="11" t="s">
        <v>440</v>
      </c>
      <c r="C16" s="18" t="s">
        <v>29</v>
      </c>
    </row>
    <row r="17" spans="1:3" ht="15.75" customHeight="1">
      <c r="A17" s="89"/>
      <c r="B17" s="11" t="s">
        <v>441</v>
      </c>
      <c r="C17" s="19"/>
    </row>
    <row r="18" spans="1:3" ht="15.75" customHeight="1">
      <c r="A18" s="89"/>
      <c r="B18" s="11" t="s">
        <v>442</v>
      </c>
      <c r="C18" s="18" t="s">
        <v>29</v>
      </c>
    </row>
    <row r="19" spans="1:3" ht="15.75" customHeight="1">
      <c r="A19" s="89"/>
      <c r="B19" s="11" t="s">
        <v>443</v>
      </c>
      <c r="C19" s="18" t="s">
        <v>29</v>
      </c>
    </row>
    <row r="20" spans="1:3" ht="15.75" customHeight="1">
      <c r="A20" s="89"/>
      <c r="B20" s="11" t="s">
        <v>444</v>
      </c>
      <c r="C20" s="18" t="s">
        <v>29</v>
      </c>
    </row>
    <row r="21" spans="1:3" ht="15.75" customHeight="1">
      <c r="A21" s="89"/>
      <c r="B21" s="32" t="s">
        <v>445</v>
      </c>
      <c r="C21" s="287"/>
    </row>
    <row r="22" spans="1:3" ht="15.75" customHeight="1">
      <c r="A22" s="291"/>
      <c r="B22" s="288"/>
      <c r="C22" s="11"/>
    </row>
    <row r="23" spans="1:3" ht="15.75" customHeight="1">
      <c r="A23" s="291"/>
    </row>
    <row r="24" spans="1:3" ht="15.75" customHeight="1">
      <c r="A24" s="89" t="s">
        <v>446</v>
      </c>
      <c r="B24" s="73" t="s">
        <v>447</v>
      </c>
    </row>
    <row r="25" spans="1:3" ht="15.75" customHeight="1">
      <c r="A25" s="291"/>
    </row>
    <row r="26" spans="1:3" ht="15.75" customHeight="1">
      <c r="A26" s="292" t="s">
        <v>448</v>
      </c>
      <c r="B26" s="118" t="s">
        <v>449</v>
      </c>
      <c r="C26" s="121"/>
    </row>
    <row r="27" spans="1:3" ht="15.75" customHeight="1">
      <c r="A27" s="292"/>
      <c r="B27" s="118" t="s">
        <v>450</v>
      </c>
      <c r="C27" s="121"/>
    </row>
    <row r="28" spans="1:3" ht="15.75" customHeight="1">
      <c r="A28" s="292"/>
      <c r="B28" s="11" t="s">
        <v>451</v>
      </c>
      <c r="C28" s="18" t="s">
        <v>29</v>
      </c>
    </row>
    <row r="29" spans="1:3" ht="15.75" customHeight="1">
      <c r="A29" s="292"/>
      <c r="B29" s="11" t="s">
        <v>452</v>
      </c>
      <c r="C29" s="18" t="s">
        <v>29</v>
      </c>
    </row>
    <row r="30" spans="1:3" ht="15.75" customHeight="1">
      <c r="A30" s="292"/>
      <c r="B30" s="11" t="s">
        <v>453</v>
      </c>
      <c r="C30" s="18" t="s">
        <v>29</v>
      </c>
    </row>
    <row r="31" spans="1:3" ht="15.75" customHeight="1">
      <c r="A31" s="292"/>
      <c r="B31" s="11" t="s">
        <v>454</v>
      </c>
      <c r="C31" s="18" t="s">
        <v>29</v>
      </c>
    </row>
    <row r="32" spans="1:3" ht="15.75" customHeight="1">
      <c r="A32" s="292"/>
      <c r="B32" s="11" t="s">
        <v>158</v>
      </c>
      <c r="C32" s="19"/>
    </row>
    <row r="33" spans="1:3" ht="15.75" customHeight="1">
      <c r="A33" s="292"/>
      <c r="B33" s="11" t="s">
        <v>455</v>
      </c>
      <c r="C33" s="18" t="s">
        <v>29</v>
      </c>
    </row>
    <row r="34" spans="1:3" ht="15.75" customHeight="1">
      <c r="A34" s="292"/>
      <c r="B34" s="11" t="s">
        <v>154</v>
      </c>
      <c r="C34" s="18" t="s">
        <v>29</v>
      </c>
    </row>
    <row r="35" spans="1:3" ht="15.75" customHeight="1">
      <c r="A35" s="292"/>
      <c r="B35" s="11" t="s">
        <v>456</v>
      </c>
      <c r="C35" s="19"/>
    </row>
    <row r="36" spans="1:3" ht="15.75" customHeight="1">
      <c r="A36" s="292"/>
      <c r="B36" s="11" t="s">
        <v>457</v>
      </c>
      <c r="C36" s="18" t="s">
        <v>29</v>
      </c>
    </row>
    <row r="37" spans="1:3" ht="15.75" customHeight="1">
      <c r="A37" s="292"/>
      <c r="B37" s="11" t="s">
        <v>458</v>
      </c>
      <c r="C37" s="18" t="s">
        <v>29</v>
      </c>
    </row>
    <row r="38" spans="1:3" ht="15.75" customHeight="1">
      <c r="A38" s="292"/>
      <c r="B38" s="32" t="s">
        <v>45</v>
      </c>
      <c r="C38" s="287"/>
    </row>
    <row r="39" spans="1:3" ht="15.75" customHeight="1">
      <c r="A39" s="291"/>
      <c r="B39" s="289"/>
      <c r="C39" s="29"/>
    </row>
    <row r="40" spans="1:3" ht="15.75" customHeight="1">
      <c r="A40" s="291"/>
    </row>
    <row r="41" spans="1:3">
      <c r="A41" s="291"/>
      <c r="B41" s="121"/>
    </row>
    <row r="42" spans="1:3">
      <c r="A42" s="291"/>
    </row>
    <row r="43" spans="1:3">
      <c r="A43" s="291"/>
    </row>
    <row r="44" spans="1:3">
      <c r="A44" s="291"/>
    </row>
    <row r="45" spans="1:3">
      <c r="A45" s="291"/>
    </row>
    <row r="46" spans="1:3">
      <c r="A46" s="291"/>
    </row>
    <row r="47" spans="1:3">
      <c r="A47" s="291"/>
    </row>
    <row r="48" spans="1:3">
      <c r="A48" s="291"/>
    </row>
    <row r="49" spans="1:1">
      <c r="A49" s="291"/>
    </row>
    <row r="50" spans="1:1">
      <c r="A50" s="29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A5E7B-219C-49A6-9CC7-62F37D41A98C}">
  <dimension ref="A1:G61"/>
  <sheetViews>
    <sheetView zoomScaleNormal="100" workbookViewId="0">
      <selection activeCell="E8" sqref="E8"/>
    </sheetView>
  </sheetViews>
  <sheetFormatPr defaultRowHeight="15.75"/>
  <cols>
    <col min="1" max="1" width="1.92578125" style="291" customWidth="1"/>
    <col min="2" max="2" width="38" style="10" customWidth="1"/>
    <col min="3" max="3" width="7.5703125" style="10" customWidth="1"/>
    <col min="4" max="4" width="8.2109375" style="10" customWidth="1"/>
    <col min="5" max="5" width="7.7109375" style="10" customWidth="1"/>
    <col min="6" max="7" width="1.5" style="10" customWidth="1"/>
    <col min="8" max="16384" width="9.140625" style="10"/>
  </cols>
  <sheetData>
    <row r="1" spans="1:6" ht="18.75">
      <c r="A1" s="90" t="s">
        <v>459</v>
      </c>
      <c r="B1" s="90"/>
      <c r="C1" s="90"/>
      <c r="D1" s="90"/>
      <c r="E1" s="310"/>
    </row>
    <row r="2" spans="1:6" ht="15.75" customHeight="1"/>
    <row r="3" spans="1:6" ht="15.75" customHeight="1">
      <c r="A3" s="89" t="s">
        <v>460</v>
      </c>
      <c r="B3" s="111" t="s">
        <v>518</v>
      </c>
      <c r="C3" s="86"/>
      <c r="D3" s="86"/>
      <c r="E3" s="158"/>
      <c r="F3" s="158"/>
    </row>
    <row r="4" spans="1:6" ht="15.75" customHeight="1">
      <c r="A4" s="89"/>
      <c r="B4" s="251" t="s">
        <v>943</v>
      </c>
      <c r="C4" s="253"/>
      <c r="D4" s="253"/>
      <c r="E4" s="158"/>
      <c r="F4" s="158"/>
    </row>
    <row r="5" spans="1:6" ht="45.75" customHeight="1">
      <c r="A5" s="89"/>
      <c r="B5" s="302"/>
      <c r="C5" s="305" t="s">
        <v>461</v>
      </c>
      <c r="D5" s="307" t="s">
        <v>70</v>
      </c>
    </row>
    <row r="6" spans="1:6" ht="15.75" customHeight="1">
      <c r="A6" s="89"/>
      <c r="B6" s="309" t="s">
        <v>462</v>
      </c>
      <c r="C6" s="306"/>
      <c r="D6" s="308"/>
    </row>
    <row r="7" spans="1:6" ht="15.75" customHeight="1">
      <c r="A7" s="89"/>
      <c r="B7" s="178" t="s">
        <v>463</v>
      </c>
      <c r="C7" s="523">
        <v>0.4168</v>
      </c>
      <c r="D7" s="524">
        <v>0.4556</v>
      </c>
    </row>
    <row r="8" spans="1:6" ht="15.75" customHeight="1">
      <c r="A8" s="89"/>
      <c r="B8" s="303" t="s">
        <v>464</v>
      </c>
      <c r="C8" s="525">
        <v>0.09</v>
      </c>
      <c r="D8" s="524">
        <v>0.14000000000000001</v>
      </c>
    </row>
    <row r="9" spans="1:6" ht="15.75" customHeight="1">
      <c r="A9" s="89"/>
      <c r="B9" s="85" t="s">
        <v>465</v>
      </c>
      <c r="C9" s="319">
        <v>0.16</v>
      </c>
      <c r="D9" s="526">
        <v>0.18</v>
      </c>
    </row>
    <row r="10" spans="1:6" ht="15.75" customHeight="1">
      <c r="A10" s="89"/>
      <c r="B10" s="85" t="s">
        <v>466</v>
      </c>
      <c r="C10" s="319">
        <v>0.79</v>
      </c>
      <c r="D10" s="526">
        <v>0.36</v>
      </c>
    </row>
    <row r="11" spans="1:6" ht="15.75" customHeight="1">
      <c r="A11" s="89"/>
      <c r="B11" s="85" t="s">
        <v>467</v>
      </c>
      <c r="C11" s="319">
        <v>0.21</v>
      </c>
      <c r="D11" s="526">
        <v>0.64</v>
      </c>
    </row>
    <row r="12" spans="1:6" ht="15.75" customHeight="1">
      <c r="A12" s="89"/>
      <c r="B12" s="85" t="s">
        <v>468</v>
      </c>
      <c r="C12" s="319">
        <v>2.0899999999999998E-2</v>
      </c>
      <c r="D12" s="528">
        <v>8.9999999999999998E-4</v>
      </c>
    </row>
    <row r="13" spans="1:6" ht="15.75" customHeight="1">
      <c r="A13" s="89"/>
      <c r="B13" s="85" t="s">
        <v>469</v>
      </c>
      <c r="C13" s="527">
        <v>18.16</v>
      </c>
      <c r="D13" s="527">
        <v>19.809999999999999</v>
      </c>
    </row>
    <row r="14" spans="1:6" ht="15.75" customHeight="1">
      <c r="A14" s="89"/>
      <c r="B14" s="85" t="s">
        <v>470</v>
      </c>
      <c r="C14" s="527">
        <v>18.170000000000002</v>
      </c>
      <c r="D14" s="527">
        <v>20.02</v>
      </c>
    </row>
    <row r="15" spans="1:6" ht="15.75" customHeight="1"/>
    <row r="16" spans="1:6" ht="15.75" customHeight="1">
      <c r="A16" s="89" t="s">
        <v>471</v>
      </c>
      <c r="B16" s="121" t="s">
        <v>472</v>
      </c>
      <c r="C16" s="87"/>
      <c r="D16" s="87"/>
      <c r="E16" s="158"/>
      <c r="F16" s="158"/>
    </row>
    <row r="17" spans="1:6" ht="15.75" customHeight="1">
      <c r="A17" s="89"/>
      <c r="B17" s="101" t="s">
        <v>473</v>
      </c>
      <c r="C17" s="19" t="s">
        <v>29</v>
      </c>
      <c r="D17" s="72"/>
      <c r="E17" s="158"/>
      <c r="F17" s="158"/>
    </row>
    <row r="18" spans="1:6" ht="15.75" customHeight="1">
      <c r="A18" s="89"/>
      <c r="B18" s="182" t="s">
        <v>474</v>
      </c>
      <c r="C18" s="19" t="s">
        <v>29</v>
      </c>
      <c r="E18" s="187"/>
      <c r="F18" s="293"/>
    </row>
    <row r="19" spans="1:6" ht="15.75" customHeight="1">
      <c r="A19" s="89"/>
      <c r="B19" s="182" t="s">
        <v>475</v>
      </c>
      <c r="C19" s="19" t="s">
        <v>29</v>
      </c>
    </row>
    <row r="20" spans="1:6" ht="15.75" customHeight="1">
      <c r="A20" s="89"/>
      <c r="B20" s="182" t="s">
        <v>476</v>
      </c>
      <c r="C20" s="19" t="s">
        <v>29</v>
      </c>
    </row>
    <row r="21" spans="1:6" ht="15.75" customHeight="1">
      <c r="A21" s="89"/>
      <c r="B21" s="182" t="s">
        <v>477</v>
      </c>
      <c r="C21" s="19" t="s">
        <v>29</v>
      </c>
    </row>
    <row r="22" spans="1:6" ht="15.75" customHeight="1">
      <c r="A22" s="89"/>
      <c r="B22" s="156" t="s">
        <v>478</v>
      </c>
      <c r="C22" s="19" t="s">
        <v>29</v>
      </c>
    </row>
    <row r="23" spans="1:6" ht="15.75" customHeight="1">
      <c r="A23" s="89"/>
      <c r="B23" s="182" t="s">
        <v>479</v>
      </c>
      <c r="C23" s="19" t="s">
        <v>29</v>
      </c>
    </row>
    <row r="24" spans="1:6" ht="15.75" customHeight="1">
      <c r="A24" s="89"/>
      <c r="B24" s="182" t="s">
        <v>480</v>
      </c>
      <c r="C24" s="19" t="s">
        <v>29</v>
      </c>
    </row>
    <row r="25" spans="1:6" ht="15.75" customHeight="1">
      <c r="A25" s="89"/>
      <c r="B25" s="182" t="s">
        <v>481</v>
      </c>
      <c r="C25" s="19" t="s">
        <v>29</v>
      </c>
    </row>
    <row r="26" spans="1:6" ht="15.75" customHeight="1">
      <c r="A26" s="89"/>
      <c r="B26" s="182" t="s">
        <v>482</v>
      </c>
      <c r="C26" s="19" t="s">
        <v>29</v>
      </c>
    </row>
    <row r="27" spans="1:6" ht="15.75" customHeight="1">
      <c r="A27" s="89"/>
      <c r="B27" s="182" t="s">
        <v>483</v>
      </c>
      <c r="C27" s="19" t="s">
        <v>29</v>
      </c>
    </row>
    <row r="28" spans="1:6" ht="15.75" customHeight="1">
      <c r="A28" s="89"/>
      <c r="B28" s="182" t="s">
        <v>484</v>
      </c>
      <c r="C28" s="19"/>
    </row>
    <row r="29" spans="1:6" ht="15.75" customHeight="1">
      <c r="A29" s="89"/>
      <c r="B29" s="182" t="s">
        <v>485</v>
      </c>
      <c r="C29" s="19"/>
    </row>
    <row r="30" spans="1:6" ht="15.75" customHeight="1">
      <c r="A30" s="89"/>
      <c r="B30" s="182" t="s">
        <v>486</v>
      </c>
      <c r="C30" s="19"/>
    </row>
    <row r="31" spans="1:6" ht="15.75" customHeight="1">
      <c r="A31" s="89"/>
      <c r="B31" s="182" t="s">
        <v>487</v>
      </c>
      <c r="C31" s="19" t="s">
        <v>29</v>
      </c>
    </row>
    <row r="32" spans="1:6" ht="15.75" customHeight="1">
      <c r="A32" s="89"/>
      <c r="B32" s="182" t="s">
        <v>488</v>
      </c>
      <c r="C32" s="19" t="s">
        <v>29</v>
      </c>
    </row>
    <row r="33" spans="1:7" ht="15.75" customHeight="1">
      <c r="A33" s="89"/>
      <c r="B33" s="182" t="s">
        <v>489</v>
      </c>
      <c r="C33" s="19" t="s">
        <v>29</v>
      </c>
    </row>
    <row r="34" spans="1:7" ht="15.75" customHeight="1">
      <c r="A34" s="89"/>
      <c r="B34" s="182" t="s">
        <v>490</v>
      </c>
      <c r="C34" s="19"/>
    </row>
    <row r="35" spans="1:7" ht="15.75" customHeight="1">
      <c r="A35" s="89"/>
      <c r="B35" s="182" t="s">
        <v>491</v>
      </c>
      <c r="C35" s="19"/>
    </row>
    <row r="36" spans="1:7" ht="15.75" customHeight="1">
      <c r="A36" s="89"/>
      <c r="B36" s="182" t="s">
        <v>492</v>
      </c>
      <c r="C36" s="19" t="s">
        <v>29</v>
      </c>
    </row>
    <row r="37" spans="1:7" ht="15.75" customHeight="1">
      <c r="A37" s="89"/>
      <c r="B37" s="182" t="s">
        <v>493</v>
      </c>
      <c r="C37" s="19"/>
    </row>
    <row r="38" spans="1:7" ht="15.75" customHeight="1"/>
    <row r="39" spans="1:7" ht="15.75" customHeight="1">
      <c r="A39" s="89" t="s">
        <v>494</v>
      </c>
      <c r="B39" s="143" t="s">
        <v>495</v>
      </c>
      <c r="C39" s="253"/>
      <c r="D39" s="253"/>
      <c r="E39" s="294"/>
      <c r="F39" s="83"/>
      <c r="G39" s="80"/>
    </row>
    <row r="40" spans="1:7" ht="48.75" customHeight="1">
      <c r="A40" s="89"/>
      <c r="B40" s="295"/>
      <c r="C40" s="171" t="s">
        <v>496</v>
      </c>
      <c r="D40" s="171" t="s">
        <v>497</v>
      </c>
      <c r="E40" s="296" t="s">
        <v>498</v>
      </c>
    </row>
    <row r="41" spans="1:7" ht="15.75" customHeight="1">
      <c r="A41" s="89"/>
      <c r="B41" s="101" t="s">
        <v>499</v>
      </c>
      <c r="C41" s="18" t="s">
        <v>29</v>
      </c>
      <c r="D41" s="18"/>
      <c r="E41" s="297"/>
    </row>
    <row r="42" spans="1:7" ht="15.75" customHeight="1">
      <c r="A42" s="89"/>
      <c r="B42" s="101" t="s">
        <v>500</v>
      </c>
      <c r="C42" s="18" t="s">
        <v>29</v>
      </c>
      <c r="D42" s="18"/>
      <c r="E42" s="297"/>
    </row>
    <row r="43" spans="1:7" ht="15.75" customHeight="1">
      <c r="A43" s="89"/>
      <c r="B43" s="101" t="s">
        <v>501</v>
      </c>
      <c r="C43" s="18" t="s">
        <v>29</v>
      </c>
      <c r="D43" s="18"/>
      <c r="E43" s="297"/>
    </row>
    <row r="44" spans="1:7" ht="15.75" customHeight="1"/>
    <row r="45" spans="1:7" ht="15.75" customHeight="1">
      <c r="A45" s="92" t="s">
        <v>502</v>
      </c>
      <c r="B45" s="10" t="s">
        <v>503</v>
      </c>
    </row>
    <row r="46" spans="1:7" ht="15.75" customHeight="1">
      <c r="A46" s="89"/>
      <c r="B46" s="182" t="s">
        <v>504</v>
      </c>
      <c r="C46" s="19" t="s">
        <v>29</v>
      </c>
    </row>
    <row r="47" spans="1:7" ht="15.75" customHeight="1">
      <c r="A47" s="89"/>
      <c r="B47" s="182" t="s">
        <v>505</v>
      </c>
      <c r="C47" s="19" t="s">
        <v>29</v>
      </c>
    </row>
    <row r="48" spans="1:7" ht="15.75" customHeight="1">
      <c r="A48" s="89"/>
      <c r="B48" s="182" t="s">
        <v>506</v>
      </c>
      <c r="C48" s="19" t="s">
        <v>29</v>
      </c>
    </row>
    <row r="49" spans="1:4" ht="15.75" customHeight="1">
      <c r="A49" s="89"/>
      <c r="B49" s="182" t="s">
        <v>507</v>
      </c>
      <c r="C49" s="19" t="s">
        <v>29</v>
      </c>
    </row>
    <row r="50" spans="1:4" ht="15.75" customHeight="1">
      <c r="A50" s="89"/>
      <c r="B50" s="182" t="s">
        <v>508</v>
      </c>
      <c r="C50" s="19" t="s">
        <v>29</v>
      </c>
    </row>
    <row r="51" spans="1:4" ht="15.75" customHeight="1">
      <c r="A51" s="89"/>
      <c r="B51" s="182" t="s">
        <v>509</v>
      </c>
      <c r="C51" s="19" t="s">
        <v>29</v>
      </c>
    </row>
    <row r="52" spans="1:4" ht="15.75" customHeight="1">
      <c r="A52" s="89"/>
      <c r="B52" s="182" t="s">
        <v>510</v>
      </c>
      <c r="C52" s="19"/>
    </row>
    <row r="53" spans="1:4" ht="15.75" customHeight="1">
      <c r="A53" s="89"/>
      <c r="B53" s="182" t="s">
        <v>511</v>
      </c>
      <c r="C53" s="19" t="s">
        <v>29</v>
      </c>
    </row>
    <row r="54" spans="1:4" ht="15.75" customHeight="1">
      <c r="A54" s="89"/>
      <c r="B54" s="182" t="s">
        <v>512</v>
      </c>
      <c r="C54" s="19" t="s">
        <v>29</v>
      </c>
    </row>
    <row r="55" spans="1:4" ht="15.75" customHeight="1">
      <c r="A55" s="89"/>
      <c r="B55" s="182" t="s">
        <v>513</v>
      </c>
      <c r="C55" s="19"/>
    </row>
    <row r="56" spans="1:4" ht="15.75" customHeight="1">
      <c r="A56" s="89"/>
      <c r="B56" s="298" t="s">
        <v>514</v>
      </c>
      <c r="C56" s="19"/>
    </row>
    <row r="57" spans="1:4" ht="15.75" customHeight="1">
      <c r="A57" s="89"/>
      <c r="B57" s="299" t="s">
        <v>515</v>
      </c>
      <c r="C57" s="300"/>
      <c r="D57" s="127"/>
    </row>
    <row r="58" spans="1:4" ht="15.75" customHeight="1">
      <c r="A58" s="89"/>
      <c r="B58" s="182" t="s">
        <v>516</v>
      </c>
      <c r="C58" s="19" t="s">
        <v>29</v>
      </c>
      <c r="D58" s="127"/>
    </row>
    <row r="59" spans="1:4" ht="15.75" customHeight="1">
      <c r="A59" s="89"/>
      <c r="B59" s="182" t="s">
        <v>517</v>
      </c>
      <c r="C59" s="19" t="s">
        <v>29</v>
      </c>
      <c r="D59" s="127"/>
    </row>
    <row r="60" spans="1:4" ht="15.75" customHeight="1">
      <c r="A60" s="89"/>
      <c r="B60" s="301"/>
      <c r="C60" s="301"/>
    </row>
    <row r="61" spans="1:4" ht="15.75" customHeight="1"/>
  </sheetData>
  <pageMargins left="0.7" right="0.7" top="0.75" bottom="0.75" header="0.3" footer="0.3"/>
  <pageSetup scale="7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C4034-0819-4E48-8FD4-4EF8CDB263EE}">
  <dimension ref="A1:F69"/>
  <sheetViews>
    <sheetView workbookViewId="0">
      <selection activeCell="B70" sqref="B70"/>
    </sheetView>
  </sheetViews>
  <sheetFormatPr defaultRowHeight="15.75"/>
  <cols>
    <col min="1" max="1" width="1.92578125" style="200" customWidth="1"/>
    <col min="2" max="2" width="33.35546875" style="10" customWidth="1"/>
    <col min="3" max="5" width="9.35546875" style="10" customWidth="1"/>
    <col min="6" max="6" width="0.35546875" style="10" customWidth="1"/>
    <col min="7" max="16384" width="9.140625" style="10"/>
  </cols>
  <sheetData>
    <row r="1" spans="1:6" ht="18.75">
      <c r="A1" s="90" t="s">
        <v>519</v>
      </c>
      <c r="B1" s="90"/>
      <c r="C1" s="90"/>
      <c r="D1" s="90"/>
      <c r="E1" s="90"/>
    </row>
    <row r="2" spans="1:6" ht="15.75" customHeight="1">
      <c r="A2" s="39"/>
      <c r="B2" s="39"/>
      <c r="C2" s="39"/>
      <c r="D2" s="39"/>
      <c r="E2" s="39"/>
    </row>
    <row r="3" spans="1:6" ht="15.75" customHeight="1">
      <c r="A3" s="39" t="s">
        <v>520</v>
      </c>
      <c r="B3" s="77" t="s">
        <v>521</v>
      </c>
      <c r="C3" s="77"/>
      <c r="D3" s="77"/>
      <c r="E3" s="77"/>
    </row>
    <row r="4" spans="1:6" ht="15.75" customHeight="1"/>
    <row r="5" spans="1:6" ht="15.75" customHeight="1">
      <c r="B5" s="118" t="s">
        <v>944</v>
      </c>
      <c r="C5" s="121"/>
      <c r="D5" s="121"/>
      <c r="E5" s="121"/>
    </row>
    <row r="6" spans="1:6" ht="15.75" customHeight="1">
      <c r="A6" s="321"/>
      <c r="B6" s="185"/>
      <c r="C6" s="185"/>
      <c r="D6" s="185"/>
      <c r="E6" s="185"/>
      <c r="F6" s="80"/>
    </row>
    <row r="7" spans="1:6" ht="15.75" customHeight="1">
      <c r="A7" s="130"/>
      <c r="B7" s="76" t="s">
        <v>945</v>
      </c>
      <c r="C7" s="185"/>
      <c r="D7" s="185"/>
      <c r="E7" s="185"/>
      <c r="F7" s="80"/>
    </row>
    <row r="8" spans="1:6" ht="15.75" customHeight="1">
      <c r="A8" s="10"/>
      <c r="B8" s="111" t="s">
        <v>946</v>
      </c>
      <c r="C8" s="86"/>
      <c r="D8" s="86"/>
      <c r="E8" s="86"/>
      <c r="F8" s="80"/>
    </row>
    <row r="9" spans="1:6" ht="15.75" customHeight="1">
      <c r="A9" s="321"/>
      <c r="B9" s="311"/>
      <c r="C9" s="185"/>
      <c r="D9" s="185"/>
      <c r="E9" s="312"/>
      <c r="F9" s="80"/>
    </row>
    <row r="10" spans="1:6" ht="15.75" customHeight="1">
      <c r="A10" s="39"/>
      <c r="B10" s="7"/>
      <c r="C10" s="7"/>
      <c r="D10" s="7"/>
      <c r="E10" s="7"/>
    </row>
    <row r="11" spans="1:6" ht="15.75" customHeight="1">
      <c r="A11" s="39" t="s">
        <v>524</v>
      </c>
      <c r="B11" s="7" t="s">
        <v>947</v>
      </c>
      <c r="C11" s="7"/>
      <c r="D11" s="7"/>
      <c r="E11" s="7"/>
    </row>
    <row r="12" spans="1:6" ht="15.75" customHeight="1">
      <c r="A12" s="39"/>
      <c r="B12" s="76" t="s">
        <v>950</v>
      </c>
      <c r="C12" s="7"/>
      <c r="D12" s="7"/>
      <c r="E12" s="7"/>
    </row>
    <row r="13" spans="1:6" ht="15.75" customHeight="1">
      <c r="A13" s="39"/>
      <c r="B13" s="76" t="s">
        <v>948</v>
      </c>
      <c r="C13" s="7"/>
      <c r="D13" s="7"/>
      <c r="E13" s="7"/>
    </row>
    <row r="14" spans="1:6" ht="15.75" customHeight="1">
      <c r="A14" s="39"/>
      <c r="B14" s="76" t="s">
        <v>949</v>
      </c>
      <c r="C14" s="7"/>
      <c r="D14" s="7"/>
      <c r="E14" s="7"/>
    </row>
    <row r="15" spans="1:6" ht="15.75" customHeight="1">
      <c r="A15" s="39"/>
      <c r="B15" s="76" t="s">
        <v>951</v>
      </c>
      <c r="C15" s="7"/>
      <c r="D15" s="7"/>
      <c r="E15" s="7"/>
    </row>
    <row r="16" spans="1:6" ht="15.75" customHeight="1">
      <c r="A16" s="39"/>
      <c r="B16" s="76" t="s">
        <v>952</v>
      </c>
      <c r="C16" s="7"/>
      <c r="D16" s="7"/>
      <c r="E16" s="7"/>
    </row>
    <row r="17" spans="1:5" ht="15.75" customHeight="1">
      <c r="A17" s="39"/>
      <c r="B17" s="76" t="s">
        <v>953</v>
      </c>
      <c r="C17" s="7"/>
      <c r="D17" s="7"/>
      <c r="E17" s="7"/>
    </row>
    <row r="18" spans="1:5" ht="15.75" customHeight="1">
      <c r="A18" s="39"/>
      <c r="B18" s="76" t="s">
        <v>955</v>
      </c>
      <c r="C18" s="7"/>
      <c r="D18" s="7"/>
      <c r="E18" s="7"/>
    </row>
    <row r="19" spans="1:5" ht="15.75" customHeight="1">
      <c r="A19" s="39"/>
      <c r="B19" s="189" t="s">
        <v>954</v>
      </c>
      <c r="C19" s="86"/>
      <c r="D19" s="86"/>
      <c r="E19" s="86"/>
    </row>
    <row r="20" spans="1:5" ht="15.75" customHeight="1">
      <c r="A20" s="39"/>
      <c r="B20" s="189" t="s">
        <v>956</v>
      </c>
      <c r="C20" s="86"/>
      <c r="D20" s="86"/>
      <c r="E20" s="86"/>
    </row>
    <row r="21" spans="1:5" ht="15.75" customHeight="1">
      <c r="A21" s="39"/>
      <c r="B21" s="189"/>
      <c r="C21" s="86"/>
      <c r="D21" s="86"/>
      <c r="E21" s="86"/>
    </row>
    <row r="22" spans="1:5" ht="15.75" customHeight="1">
      <c r="A22" s="39"/>
      <c r="B22" s="227"/>
      <c r="C22" s="313" t="s">
        <v>525</v>
      </c>
      <c r="D22" s="313" t="s">
        <v>70</v>
      </c>
      <c r="E22" s="86"/>
    </row>
    <row r="23" spans="1:5" ht="15.75" customHeight="1">
      <c r="A23" s="39"/>
      <c r="B23" s="529" t="s">
        <v>957</v>
      </c>
      <c r="C23" s="529"/>
      <c r="D23" s="529"/>
    </row>
    <row r="24" spans="1:5">
      <c r="A24" s="39"/>
      <c r="B24" s="530" t="s">
        <v>958</v>
      </c>
      <c r="C24" s="314"/>
      <c r="D24" s="314"/>
    </row>
    <row r="25" spans="1:5" ht="15.75" customHeight="1">
      <c r="A25" s="39"/>
      <c r="B25" s="529" t="s">
        <v>959</v>
      </c>
      <c r="C25" s="529"/>
      <c r="D25" s="529"/>
    </row>
    <row r="26" spans="1:5">
      <c r="A26" s="39"/>
      <c r="B26" s="530" t="s">
        <v>961</v>
      </c>
      <c r="C26" s="314">
        <v>9208</v>
      </c>
      <c r="D26" s="314">
        <v>9208</v>
      </c>
    </row>
    <row r="27" spans="1:5">
      <c r="A27" s="39"/>
      <c r="B27" s="530" t="s">
        <v>962</v>
      </c>
      <c r="C27" s="314">
        <v>9208</v>
      </c>
      <c r="D27" s="314">
        <v>9208</v>
      </c>
    </row>
    <row r="28" spans="1:5">
      <c r="A28" s="39"/>
      <c r="B28" s="530" t="s">
        <v>963</v>
      </c>
      <c r="C28" s="314">
        <v>28010</v>
      </c>
      <c r="D28" s="314">
        <v>28010</v>
      </c>
    </row>
    <row r="29" spans="1:5">
      <c r="A29" s="39"/>
      <c r="B29" s="531" t="s">
        <v>964</v>
      </c>
      <c r="C29" s="314">
        <v>30010</v>
      </c>
      <c r="D29" s="314">
        <v>30010</v>
      </c>
    </row>
    <row r="30" spans="1:5" ht="15.75" customHeight="1">
      <c r="A30" s="39"/>
      <c r="B30" s="315" t="s">
        <v>960</v>
      </c>
      <c r="C30" s="316"/>
      <c r="D30" s="316"/>
    </row>
    <row r="31" spans="1:5" ht="15.75" customHeight="1">
      <c r="A31" s="39"/>
      <c r="B31" s="531" t="s">
        <v>965</v>
      </c>
      <c r="C31" s="314">
        <v>784</v>
      </c>
      <c r="D31" s="314">
        <v>784</v>
      </c>
    </row>
    <row r="32" spans="1:5">
      <c r="A32" s="39"/>
      <c r="B32" s="531" t="s">
        <v>966</v>
      </c>
      <c r="C32" s="314">
        <v>10030</v>
      </c>
      <c r="D32" s="314">
        <v>10030</v>
      </c>
    </row>
    <row r="33" spans="1:4">
      <c r="A33" s="39"/>
      <c r="B33" s="531" t="s">
        <v>967</v>
      </c>
      <c r="C33" s="314">
        <v>4860</v>
      </c>
      <c r="D33" s="314">
        <v>4860</v>
      </c>
    </row>
    <row r="34" spans="1:4">
      <c r="A34" s="39"/>
      <c r="B34" s="531" t="s">
        <v>968</v>
      </c>
      <c r="C34" s="314">
        <v>5170</v>
      </c>
      <c r="D34" s="314">
        <v>5170</v>
      </c>
    </row>
    <row r="35" spans="1:4" ht="15.75" customHeight="1"/>
    <row r="36" spans="1:4" ht="32.25" customHeight="1">
      <c r="A36" s="39"/>
      <c r="B36" s="532" t="s">
        <v>526</v>
      </c>
      <c r="C36" s="9"/>
      <c r="D36" s="533"/>
    </row>
    <row r="37" spans="1:4" ht="15.75" customHeight="1">
      <c r="A37" s="39"/>
      <c r="B37" s="72"/>
      <c r="C37" s="72"/>
      <c r="D37" s="318"/>
    </row>
    <row r="38" spans="1:4" ht="15.75" customHeight="1">
      <c r="A38" s="39"/>
      <c r="B38" s="9" t="s">
        <v>527</v>
      </c>
      <c r="C38" s="9"/>
      <c r="D38" s="9"/>
    </row>
    <row r="39" spans="1:4" ht="15.75" customHeight="1">
      <c r="A39" s="39"/>
      <c r="B39" s="532"/>
      <c r="C39" s="532"/>
      <c r="D39" s="532"/>
    </row>
    <row r="40" spans="1:4" ht="15.75" customHeight="1"/>
    <row r="41" spans="1:4" ht="15.75" customHeight="1">
      <c r="A41" s="39"/>
      <c r="B41" s="512"/>
      <c r="C41" s="514" t="s">
        <v>522</v>
      </c>
      <c r="D41" s="514" t="s">
        <v>523</v>
      </c>
    </row>
    <row r="42" spans="1:4" ht="31.5" customHeight="1">
      <c r="A42" s="39" t="s">
        <v>969</v>
      </c>
      <c r="B42" s="538" t="s">
        <v>528</v>
      </c>
      <c r="C42" s="534">
        <v>8</v>
      </c>
      <c r="D42" s="535"/>
    </row>
    <row r="43" spans="1:4" ht="15.75" customHeight="1">
      <c r="B43" s="513"/>
      <c r="C43" s="513"/>
      <c r="D43" s="513"/>
    </row>
    <row r="44" spans="1:4" ht="15.75" customHeight="1">
      <c r="A44" s="39"/>
      <c r="B44" s="512"/>
      <c r="C44" s="514" t="s">
        <v>136</v>
      </c>
      <c r="D44" s="514" t="s">
        <v>137</v>
      </c>
    </row>
    <row r="45" spans="1:4" ht="32.25" customHeight="1">
      <c r="A45" s="39" t="s">
        <v>970</v>
      </c>
      <c r="B45" s="538" t="s">
        <v>529</v>
      </c>
      <c r="C45" s="536"/>
      <c r="D45" s="537" t="s">
        <v>313</v>
      </c>
    </row>
    <row r="46" spans="1:4" ht="32.25" customHeight="1">
      <c r="A46" s="206" t="s">
        <v>971</v>
      </c>
      <c r="B46" s="543" t="s">
        <v>530</v>
      </c>
      <c r="C46" s="508" t="s">
        <v>313</v>
      </c>
      <c r="D46" s="542"/>
    </row>
    <row r="47" spans="1:4" ht="33" customHeight="1">
      <c r="A47" s="39"/>
      <c r="B47" s="541" t="s">
        <v>531</v>
      </c>
      <c r="C47" s="544"/>
      <c r="D47" s="514"/>
    </row>
    <row r="48" spans="1:4" ht="15.75" customHeight="1">
      <c r="A48" s="39"/>
      <c r="C48" s="540"/>
      <c r="D48" s="539"/>
    </row>
    <row r="49" spans="1:5" ht="15.75" customHeight="1"/>
    <row r="50" spans="1:5" ht="15.75" customHeight="1">
      <c r="A50" s="39" t="s">
        <v>532</v>
      </c>
      <c r="B50" s="253" t="s">
        <v>533</v>
      </c>
      <c r="C50" s="9"/>
      <c r="D50" s="9"/>
      <c r="E50" s="9"/>
    </row>
    <row r="51" spans="1:5" ht="31.5" customHeight="1">
      <c r="A51" s="39"/>
      <c r="B51" s="46"/>
      <c r="C51" s="323" t="s">
        <v>534</v>
      </c>
      <c r="D51" s="323" t="s">
        <v>535</v>
      </c>
      <c r="E51" s="323" t="s">
        <v>536</v>
      </c>
    </row>
    <row r="52" spans="1:5" ht="15.75" customHeight="1">
      <c r="A52" s="39"/>
      <c r="B52" s="11" t="s">
        <v>537</v>
      </c>
      <c r="C52" s="317">
        <v>1160</v>
      </c>
      <c r="D52" s="317">
        <v>1160</v>
      </c>
      <c r="E52" s="317">
        <v>1160</v>
      </c>
    </row>
    <row r="53" spans="1:5" ht="15.75" customHeight="1">
      <c r="A53" s="39"/>
      <c r="B53" s="11" t="s">
        <v>538</v>
      </c>
      <c r="C53" s="545"/>
      <c r="D53" s="545"/>
      <c r="E53" s="317"/>
    </row>
    <row r="54" spans="1:5" ht="15.75" customHeight="1">
      <c r="A54" s="39"/>
      <c r="B54" s="11" t="s">
        <v>539</v>
      </c>
      <c r="C54" s="545"/>
      <c r="D54" s="317"/>
      <c r="E54" s="317"/>
    </row>
    <row r="55" spans="1:5">
      <c r="A55" s="39"/>
      <c r="B55" s="29" t="s">
        <v>972</v>
      </c>
      <c r="C55" s="545"/>
      <c r="D55" s="545"/>
      <c r="E55" s="317"/>
    </row>
    <row r="56" spans="1:5" ht="15.75" customHeight="1">
      <c r="A56" s="39"/>
      <c r="B56" s="11" t="s">
        <v>540</v>
      </c>
      <c r="C56" s="317"/>
      <c r="D56" s="317"/>
      <c r="E56" s="317"/>
    </row>
    <row r="57" spans="1:5" ht="15.75" customHeight="1">
      <c r="A57" s="39"/>
      <c r="B57" s="11" t="s">
        <v>541</v>
      </c>
      <c r="C57" s="317">
        <v>1630</v>
      </c>
      <c r="D57" s="317">
        <v>3160</v>
      </c>
      <c r="E57" s="317">
        <v>1630</v>
      </c>
    </row>
    <row r="58" spans="1:5" ht="15.75" customHeight="1">
      <c r="B58" s="10" t="s">
        <v>973</v>
      </c>
    </row>
    <row r="59" spans="1:5" ht="15.75" customHeight="1"/>
    <row r="60" spans="1:5" ht="15.75" customHeight="1">
      <c r="A60" s="39" t="s">
        <v>542</v>
      </c>
      <c r="B60" s="253" t="s">
        <v>543</v>
      </c>
      <c r="C60" s="253"/>
    </row>
    <row r="61" spans="1:5" ht="15.75" customHeight="1">
      <c r="A61" s="39"/>
      <c r="B61" s="546" t="s">
        <v>977</v>
      </c>
      <c r="C61" s="320"/>
    </row>
    <row r="62" spans="1:5" ht="15.75" customHeight="1">
      <c r="A62" s="39"/>
      <c r="B62" s="546" t="s">
        <v>959</v>
      </c>
      <c r="C62" s="320"/>
    </row>
    <row r="63" spans="1:5">
      <c r="A63" s="39"/>
      <c r="B63" s="547" t="s">
        <v>976</v>
      </c>
      <c r="C63" s="320">
        <v>348</v>
      </c>
    </row>
    <row r="64" spans="1:5">
      <c r="A64" s="39"/>
      <c r="B64" s="547" t="s">
        <v>975</v>
      </c>
      <c r="C64" s="320">
        <v>348</v>
      </c>
    </row>
    <row r="65" spans="1:3">
      <c r="A65" s="39"/>
      <c r="B65" s="547" t="s">
        <v>974</v>
      </c>
      <c r="C65" s="320">
        <v>948</v>
      </c>
    </row>
    <row r="66" spans="1:3" ht="18" customHeight="1">
      <c r="A66" s="39"/>
      <c r="B66" s="546" t="s">
        <v>978</v>
      </c>
      <c r="C66" s="320">
        <v>1018</v>
      </c>
    </row>
    <row r="67" spans="1:3" ht="15.75" customHeight="1"/>
    <row r="68" spans="1:3" ht="15.75" customHeight="1"/>
    <row r="69" spans="1:3" ht="15.75" customHeight="1"/>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0EA64-FF03-4DE2-9678-B56F2F74CB32}">
  <dimension ref="A1:G255"/>
  <sheetViews>
    <sheetView workbookViewId="0">
      <selection activeCell="F3" sqref="F3"/>
    </sheetView>
  </sheetViews>
  <sheetFormatPr defaultRowHeight="26.25"/>
  <cols>
    <col min="1" max="1" width="2.35546875" style="15" customWidth="1"/>
    <col min="2" max="2" width="39.140625" style="10" customWidth="1"/>
    <col min="3" max="3" width="9.35546875" style="10" customWidth="1"/>
    <col min="4" max="4" width="8.140625" style="10" customWidth="1"/>
    <col min="5" max="5" width="9" style="10" customWidth="1"/>
    <col min="6" max="6" width="7.140625" style="10" customWidth="1"/>
    <col min="7" max="7" width="5.7109375" style="10" customWidth="1"/>
  </cols>
  <sheetData>
    <row r="1" spans="1:7">
      <c r="A1" s="5" t="s">
        <v>544</v>
      </c>
      <c r="B1" s="345"/>
      <c r="C1" s="345"/>
      <c r="D1" s="345"/>
      <c r="E1" s="345"/>
      <c r="F1" s="345"/>
      <c r="G1" s="346"/>
    </row>
    <row r="2" spans="1:7" ht="15.75" customHeight="1"/>
    <row r="3" spans="1:7" ht="15.75" customHeight="1">
      <c r="B3" s="118" t="s">
        <v>979</v>
      </c>
      <c r="C3" s="190"/>
      <c r="D3" s="190"/>
    </row>
    <row r="4" spans="1:7" ht="8.25" customHeight="1">
      <c r="B4" s="118"/>
      <c r="C4" s="190"/>
      <c r="D4" s="190"/>
    </row>
    <row r="5" spans="1:7" ht="15.75" customHeight="1">
      <c r="B5" s="118" t="s">
        <v>980</v>
      </c>
      <c r="C5" s="190"/>
      <c r="D5" s="190"/>
    </row>
    <row r="6" spans="1:7" ht="8.25" customHeight="1">
      <c r="B6" s="118"/>
      <c r="C6" s="190"/>
      <c r="D6" s="190"/>
    </row>
    <row r="7" spans="1:7" ht="15.75" customHeight="1">
      <c r="B7" s="118" t="s">
        <v>981</v>
      </c>
      <c r="C7" s="190"/>
      <c r="D7" s="190"/>
    </row>
    <row r="8" spans="1:7" ht="6.75" customHeight="1">
      <c r="B8" s="118"/>
      <c r="C8" s="190"/>
      <c r="D8" s="190"/>
    </row>
    <row r="9" spans="1:7" ht="15.75" customHeight="1">
      <c r="B9" s="111" t="s">
        <v>982</v>
      </c>
      <c r="C9" s="190"/>
      <c r="D9" s="190"/>
    </row>
    <row r="10" spans="1:7" ht="15.75" customHeight="1">
      <c r="B10" s="111" t="s">
        <v>983</v>
      </c>
      <c r="C10" s="190"/>
      <c r="D10" s="190"/>
    </row>
    <row r="11" spans="1:7" ht="8.25" customHeight="1">
      <c r="B11" s="111"/>
      <c r="C11" s="190"/>
      <c r="D11" s="190"/>
    </row>
    <row r="12" spans="1:7" ht="15.75" customHeight="1">
      <c r="B12" s="111" t="s">
        <v>984</v>
      </c>
      <c r="C12" s="190"/>
      <c r="D12" s="190"/>
    </row>
    <row r="13" spans="1:7" ht="9" customHeight="1">
      <c r="B13" s="111"/>
      <c r="C13" s="190"/>
      <c r="D13" s="190"/>
    </row>
    <row r="14" spans="1:7" ht="15.75" customHeight="1">
      <c r="B14" s="111" t="s">
        <v>985</v>
      </c>
      <c r="C14" s="190"/>
      <c r="D14" s="190"/>
    </row>
    <row r="15" spans="1:7" ht="6.75" customHeight="1">
      <c r="B15" s="111"/>
      <c r="C15" s="190"/>
      <c r="D15" s="190"/>
    </row>
    <row r="16" spans="1:7" ht="15.75" customHeight="1">
      <c r="B16" s="111" t="s">
        <v>986</v>
      </c>
      <c r="C16" s="190"/>
      <c r="D16" s="190"/>
    </row>
    <row r="17" spans="2:4" ht="15.75" customHeight="1">
      <c r="B17" s="111" t="s">
        <v>987</v>
      </c>
      <c r="C17" s="190"/>
      <c r="D17" s="190"/>
    </row>
    <row r="18" spans="2:4" ht="7.5" customHeight="1">
      <c r="B18" s="111"/>
      <c r="C18" s="190"/>
      <c r="D18" s="190"/>
    </row>
    <row r="19" spans="2:4" ht="15.75" customHeight="1">
      <c r="B19" s="111" t="s">
        <v>988</v>
      </c>
      <c r="C19" s="190"/>
      <c r="D19" s="190"/>
    </row>
    <row r="20" spans="2:4" ht="15.75" customHeight="1">
      <c r="B20" s="111" t="s">
        <v>989</v>
      </c>
      <c r="C20" s="190"/>
      <c r="D20" s="190"/>
    </row>
    <row r="21" spans="2:4" ht="7.5" customHeight="1">
      <c r="B21" s="111"/>
      <c r="C21" s="190"/>
      <c r="D21" s="190"/>
    </row>
    <row r="22" spans="2:4" ht="15.75" customHeight="1">
      <c r="B22" s="111" t="s">
        <v>990</v>
      </c>
      <c r="C22" s="190"/>
      <c r="D22" s="190"/>
    </row>
    <row r="23" spans="2:4" ht="7.5" customHeight="1">
      <c r="B23" s="111"/>
      <c r="C23" s="190"/>
      <c r="D23" s="190"/>
    </row>
    <row r="24" spans="2:4" ht="15.75" customHeight="1">
      <c r="B24" s="111" t="s">
        <v>991</v>
      </c>
      <c r="C24" s="190"/>
      <c r="D24" s="190"/>
    </row>
    <row r="25" spans="2:4" ht="15.75" customHeight="1">
      <c r="B25" s="111" t="s">
        <v>992</v>
      </c>
      <c r="C25" s="190"/>
      <c r="D25" s="190"/>
    </row>
    <row r="26" spans="2:4" ht="15.75" customHeight="1">
      <c r="B26" s="111" t="s">
        <v>993</v>
      </c>
      <c r="C26" s="190"/>
      <c r="D26" s="190"/>
    </row>
    <row r="27" spans="2:4" ht="7.5" customHeight="1">
      <c r="B27" s="111"/>
      <c r="C27" s="190"/>
      <c r="D27" s="190"/>
    </row>
    <row r="28" spans="2:4" ht="15.75" customHeight="1">
      <c r="B28" s="118" t="s">
        <v>782</v>
      </c>
      <c r="C28" s="190"/>
      <c r="D28" s="190"/>
    </row>
    <row r="29" spans="2:4" ht="15.75" customHeight="1">
      <c r="B29" s="375" t="s">
        <v>994</v>
      </c>
      <c r="C29" s="190"/>
      <c r="D29" s="190"/>
    </row>
    <row r="30" spans="2:4" ht="15.75" customHeight="1">
      <c r="B30" s="375" t="s">
        <v>995</v>
      </c>
      <c r="C30" s="190"/>
      <c r="D30" s="190"/>
    </row>
    <row r="31" spans="2:4" ht="15.75" customHeight="1">
      <c r="B31" s="375" t="s">
        <v>996</v>
      </c>
      <c r="C31" s="190"/>
      <c r="D31" s="190"/>
    </row>
    <row r="32" spans="2:4" ht="15.75" customHeight="1">
      <c r="B32" s="375" t="s">
        <v>997</v>
      </c>
      <c r="C32" s="190"/>
      <c r="D32" s="190"/>
    </row>
    <row r="33" spans="2:4" ht="15.75" customHeight="1">
      <c r="B33" s="375" t="s">
        <v>998</v>
      </c>
      <c r="C33" s="190"/>
      <c r="D33" s="190"/>
    </row>
    <row r="34" spans="2:4" ht="15.75" customHeight="1">
      <c r="B34" s="375" t="s">
        <v>999</v>
      </c>
      <c r="C34" s="190"/>
      <c r="D34" s="190"/>
    </row>
    <row r="35" spans="2:4" ht="15.75" customHeight="1">
      <c r="B35" s="375" t="s">
        <v>1000</v>
      </c>
      <c r="C35" s="190"/>
      <c r="D35" s="190"/>
    </row>
    <row r="36" spans="2:4" ht="15.75" customHeight="1">
      <c r="B36" s="375" t="s">
        <v>1001</v>
      </c>
      <c r="C36" s="190"/>
      <c r="D36" s="190"/>
    </row>
    <row r="37" spans="2:4" ht="15.75" customHeight="1">
      <c r="B37" s="375" t="s">
        <v>1002</v>
      </c>
      <c r="C37" s="190"/>
      <c r="D37" s="190"/>
    </row>
    <row r="38" spans="2:4" ht="6.75" customHeight="1">
      <c r="B38" s="111"/>
      <c r="C38" s="190"/>
      <c r="D38" s="190"/>
    </row>
    <row r="39" spans="2:4" ht="15.75" customHeight="1">
      <c r="B39" s="111" t="s">
        <v>1003</v>
      </c>
      <c r="C39" s="190"/>
      <c r="D39" s="190"/>
    </row>
    <row r="40" spans="2:4" ht="15.75" customHeight="1">
      <c r="B40" s="111" t="s">
        <v>1004</v>
      </c>
      <c r="C40" s="190"/>
      <c r="D40" s="190"/>
    </row>
    <row r="41" spans="2:4" ht="15.75" customHeight="1">
      <c r="B41" s="111" t="s">
        <v>1005</v>
      </c>
      <c r="C41" s="190"/>
      <c r="D41" s="190"/>
    </row>
    <row r="42" spans="2:4" ht="7.5" customHeight="1">
      <c r="B42" s="111"/>
      <c r="C42" s="190"/>
      <c r="D42" s="190"/>
    </row>
    <row r="43" spans="2:4" ht="15.75" customHeight="1">
      <c r="B43" s="111" t="s">
        <v>1007</v>
      </c>
      <c r="C43" s="190"/>
      <c r="D43" s="190"/>
    </row>
    <row r="44" spans="2:4" ht="15.75" customHeight="1">
      <c r="B44" s="111" t="s">
        <v>1006</v>
      </c>
      <c r="C44" s="190"/>
      <c r="D44" s="190"/>
    </row>
    <row r="45" spans="2:4" ht="6.75" customHeight="1">
      <c r="B45" s="111"/>
      <c r="C45" s="190"/>
      <c r="D45" s="190"/>
    </row>
    <row r="46" spans="2:4" ht="15.75" customHeight="1">
      <c r="B46" s="111" t="s">
        <v>1008</v>
      </c>
      <c r="C46" s="190"/>
      <c r="D46" s="190"/>
    </row>
    <row r="47" spans="2:4" ht="8.25" customHeight="1">
      <c r="B47" s="111"/>
      <c r="C47" s="190"/>
      <c r="D47" s="190"/>
    </row>
    <row r="48" spans="2:4" ht="15.75" customHeight="1">
      <c r="B48" s="548" t="s">
        <v>1009</v>
      </c>
      <c r="C48" s="190"/>
      <c r="D48" s="190"/>
    </row>
    <row r="49" spans="1:6" ht="9" customHeight="1">
      <c r="B49" s="111"/>
      <c r="C49" s="190"/>
      <c r="D49" s="190"/>
    </row>
    <row r="50" spans="1:6" ht="15.75" customHeight="1">
      <c r="B50" s="111"/>
      <c r="C50" s="190"/>
      <c r="D50" s="190"/>
    </row>
    <row r="51" spans="1:6" ht="15.75" customHeight="1">
      <c r="B51" s="118" t="s">
        <v>545</v>
      </c>
      <c r="C51" s="190"/>
      <c r="D51" s="190"/>
    </row>
    <row r="52" spans="1:6" ht="15.75" customHeight="1">
      <c r="B52" s="111"/>
      <c r="C52" s="190"/>
      <c r="D52" s="190"/>
    </row>
    <row r="53" spans="1:6" ht="15.75" customHeight="1">
      <c r="A53" s="39" t="s">
        <v>546</v>
      </c>
      <c r="B53" s="161" t="s">
        <v>1010</v>
      </c>
      <c r="C53" s="326"/>
      <c r="D53" s="326"/>
      <c r="E53" s="326"/>
      <c r="F53" s="326"/>
    </row>
    <row r="54" spans="1:6" ht="15.75" customHeight="1">
      <c r="A54" s="7"/>
      <c r="B54" s="161" t="s">
        <v>1011</v>
      </c>
      <c r="C54" s="326"/>
      <c r="D54" s="326"/>
      <c r="E54" s="326"/>
      <c r="F54" s="326"/>
    </row>
    <row r="55" spans="1:6" ht="15.75" customHeight="1">
      <c r="A55" s="7"/>
      <c r="B55" s="160" t="s">
        <v>1012</v>
      </c>
      <c r="C55" s="326"/>
      <c r="D55" s="326"/>
      <c r="E55" s="326"/>
      <c r="F55" s="326"/>
    </row>
    <row r="56" spans="1:6" ht="15.75" customHeight="1">
      <c r="A56" s="7"/>
      <c r="B56" s="161" t="s">
        <v>1013</v>
      </c>
      <c r="C56" s="326"/>
      <c r="D56" s="326"/>
      <c r="E56" s="326"/>
      <c r="F56" s="326"/>
    </row>
    <row r="57" spans="1:6" ht="15.75" customHeight="1">
      <c r="A57" s="7"/>
      <c r="B57" s="161" t="s">
        <v>1014</v>
      </c>
      <c r="C57" s="326"/>
      <c r="D57" s="326"/>
      <c r="E57" s="326"/>
      <c r="F57" s="326"/>
    </row>
    <row r="58" spans="1:6" ht="15.75" customHeight="1">
      <c r="A58" s="7"/>
      <c r="B58" s="161" t="s">
        <v>1015</v>
      </c>
      <c r="C58" s="326"/>
      <c r="D58" s="326"/>
      <c r="E58" s="326"/>
      <c r="F58" s="326"/>
    </row>
    <row r="59" spans="1:6" ht="15.75" customHeight="1">
      <c r="A59" s="7"/>
      <c r="B59" s="161" t="s">
        <v>1016</v>
      </c>
      <c r="C59" s="326"/>
      <c r="D59" s="326"/>
      <c r="E59" s="326"/>
      <c r="F59" s="326"/>
    </row>
    <row r="60" spans="1:6" ht="15.75" customHeight="1">
      <c r="A60" s="7"/>
      <c r="B60" s="161" t="s">
        <v>1017</v>
      </c>
      <c r="C60" s="326"/>
      <c r="D60" s="326"/>
      <c r="E60" s="326"/>
      <c r="F60" s="326"/>
    </row>
    <row r="61" spans="1:6" ht="15.75" customHeight="1">
      <c r="A61" s="7"/>
      <c r="B61" s="161" t="s">
        <v>1018</v>
      </c>
      <c r="C61" s="326"/>
      <c r="D61" s="326"/>
      <c r="E61" s="326"/>
      <c r="F61" s="326"/>
    </row>
    <row r="62" spans="1:6" ht="15.75" customHeight="1">
      <c r="A62" s="7"/>
      <c r="B62" s="161"/>
      <c r="C62" s="326"/>
      <c r="D62" s="326"/>
      <c r="E62" s="326"/>
      <c r="F62" s="326"/>
    </row>
    <row r="63" spans="1:6" ht="15.75" customHeight="1">
      <c r="A63" s="7"/>
      <c r="B63" s="161"/>
      <c r="C63" s="72"/>
      <c r="D63" s="72"/>
      <c r="E63" s="72"/>
      <c r="F63" s="72"/>
    </row>
    <row r="64" spans="1:6" ht="33" customHeight="1">
      <c r="B64" s="347"/>
      <c r="C64" s="61" t="s">
        <v>1019</v>
      </c>
      <c r="D64" s="171" t="s">
        <v>1020</v>
      </c>
    </row>
    <row r="65" spans="1:6" ht="30.75" customHeight="1">
      <c r="A65" s="7"/>
      <c r="B65" s="132" t="s">
        <v>1021</v>
      </c>
      <c r="C65" s="327"/>
      <c r="D65" s="327" t="s">
        <v>29</v>
      </c>
    </row>
    <row r="66" spans="1:6" ht="15.75" customHeight="1">
      <c r="A66" s="7"/>
      <c r="B66" s="160"/>
      <c r="C66" s="72"/>
      <c r="D66" s="72"/>
      <c r="E66" s="328"/>
      <c r="F66" s="328"/>
    </row>
    <row r="67" spans="1:6" ht="15.75" customHeight="1">
      <c r="A67" s="7"/>
      <c r="B67" s="86" t="s">
        <v>547</v>
      </c>
      <c r="C67" s="86"/>
      <c r="D67" s="86"/>
      <c r="E67" s="86"/>
      <c r="F67" s="86"/>
    </row>
    <row r="68" spans="1:6" ht="15.75" customHeight="1">
      <c r="A68" s="7"/>
      <c r="B68" s="51" t="s">
        <v>548</v>
      </c>
      <c r="C68" s="19" t="s">
        <v>29</v>
      </c>
    </row>
    <row r="69" spans="1:6" ht="15.75" customHeight="1">
      <c r="A69" s="7"/>
      <c r="B69" s="192" t="s">
        <v>549</v>
      </c>
      <c r="C69" s="19"/>
    </row>
    <row r="70" spans="1:6" ht="15.75" customHeight="1">
      <c r="A70" s="7"/>
      <c r="B70" s="192" t="s">
        <v>550</v>
      </c>
      <c r="C70" s="19"/>
    </row>
    <row r="71" spans="1:6" ht="15.75" customHeight="1"/>
    <row r="72" spans="1:6" ht="80.25" customHeight="1">
      <c r="A72" s="7"/>
      <c r="B72" s="11"/>
      <c r="C72" s="140" t="s">
        <v>552</v>
      </c>
      <c r="D72" s="140" t="s">
        <v>551</v>
      </c>
    </row>
    <row r="73" spans="1:6" ht="15.75" customHeight="1">
      <c r="A73" s="7"/>
      <c r="B73" s="551" t="s">
        <v>553</v>
      </c>
      <c r="C73" s="552"/>
      <c r="D73" s="553"/>
    </row>
    <row r="74" spans="1:6" ht="15.75" customHeight="1">
      <c r="A74" s="7"/>
      <c r="B74" s="355" t="s">
        <v>554</v>
      </c>
      <c r="C74" s="349">
        <v>25050605</v>
      </c>
      <c r="D74" s="350">
        <v>11746</v>
      </c>
    </row>
    <row r="75" spans="1:6" ht="15.75" customHeight="1">
      <c r="A75" s="7"/>
      <c r="B75" s="356" t="s">
        <v>555</v>
      </c>
      <c r="C75" s="352">
        <v>24687902.370000005</v>
      </c>
      <c r="D75" s="352">
        <v>3413005.459999999</v>
      </c>
    </row>
    <row r="76" spans="1:6" ht="51" customHeight="1">
      <c r="A76" s="7"/>
      <c r="B76" s="549" t="s">
        <v>1022</v>
      </c>
      <c r="C76" s="351">
        <v>57504439.689999968</v>
      </c>
      <c r="D76" s="351">
        <v>31110048.819999997</v>
      </c>
    </row>
    <row r="77" spans="1:6" ht="31.5" customHeight="1">
      <c r="A77" s="7"/>
      <c r="B77" s="550" t="s">
        <v>1023</v>
      </c>
      <c r="C77" s="353">
        <v>4826720.3600000022</v>
      </c>
      <c r="D77" s="353">
        <v>10723030.709999988</v>
      </c>
    </row>
    <row r="78" spans="1:6" ht="15.75" customHeight="1">
      <c r="A78" s="7"/>
      <c r="B78" s="358" t="s">
        <v>556</v>
      </c>
      <c r="C78" s="354">
        <f>SUM(C74:C77)</f>
        <v>112069667.41999997</v>
      </c>
      <c r="D78" s="354">
        <f>SUM(D74:D77)</f>
        <v>45257830.98999998</v>
      </c>
    </row>
    <row r="79" spans="1:6" ht="15.75" customHeight="1">
      <c r="A79" s="7"/>
      <c r="B79" s="425" t="s">
        <v>557</v>
      </c>
      <c r="C79" s="554"/>
      <c r="D79" s="554"/>
    </row>
    <row r="80" spans="1:6" ht="15.75" customHeight="1">
      <c r="A80" s="7"/>
      <c r="B80" s="135" t="s">
        <v>558</v>
      </c>
      <c r="C80" s="363">
        <v>46327425.729999989</v>
      </c>
      <c r="D80" s="363">
        <v>48622776.579999998</v>
      </c>
    </row>
    <row r="81" spans="1:6" ht="15.75" customHeight="1">
      <c r="A81" s="7"/>
      <c r="B81" s="137" t="s">
        <v>559</v>
      </c>
      <c r="C81" s="364">
        <v>2099899.2199999997</v>
      </c>
      <c r="D81" s="357"/>
    </row>
    <row r="82" spans="1:6" ht="31.5" customHeight="1">
      <c r="A82" s="7"/>
      <c r="B82" s="356" t="s">
        <v>1024</v>
      </c>
      <c r="C82" s="365">
        <v>6206.8700000000008</v>
      </c>
      <c r="D82" s="364">
        <v>15826.170000000002</v>
      </c>
    </row>
    <row r="83" spans="1:6" ht="15.75" customHeight="1">
      <c r="A83" s="7"/>
      <c r="B83" s="359" t="s">
        <v>560</v>
      </c>
      <c r="C83" s="362">
        <f>SUM(C80:C82)</f>
        <v>48433531.819999985</v>
      </c>
      <c r="D83" s="362">
        <f>SUM(D80:D82)</f>
        <v>48638602.75</v>
      </c>
    </row>
    <row r="84" spans="1:6" ht="15.75" customHeight="1">
      <c r="A84" s="7"/>
      <c r="B84" s="551" t="s">
        <v>561</v>
      </c>
      <c r="C84" s="552"/>
      <c r="D84" s="553"/>
    </row>
    <row r="85" spans="1:6" ht="15.75" customHeight="1">
      <c r="A85" s="7"/>
      <c r="B85" s="106" t="s">
        <v>562</v>
      </c>
      <c r="C85" s="364">
        <v>11798464.510000002</v>
      </c>
      <c r="D85" s="364">
        <v>19116725.489999995</v>
      </c>
    </row>
    <row r="86" spans="1:6" ht="15.75" customHeight="1">
      <c r="A86" s="7"/>
      <c r="B86" s="104" t="s">
        <v>564</v>
      </c>
      <c r="C86" s="361"/>
      <c r="D86" s="360"/>
    </row>
    <row r="87" spans="1:6" ht="15.75" customHeight="1">
      <c r="A87" s="7"/>
      <c r="B87" s="368" t="s">
        <v>565</v>
      </c>
      <c r="C87" s="370"/>
      <c r="D87" s="369"/>
    </row>
    <row r="88" spans="1:6" ht="15.75" customHeight="1">
      <c r="A88" s="7"/>
      <c r="B88" s="103" t="s">
        <v>566</v>
      </c>
      <c r="C88" s="366">
        <v>1392477.2799999914</v>
      </c>
      <c r="D88" s="367">
        <v>5718670.3000001237</v>
      </c>
    </row>
    <row r="89" spans="1:6" ht="15.75" customHeight="1">
      <c r="A89" s="7"/>
      <c r="B89" s="103" t="s">
        <v>563</v>
      </c>
      <c r="C89" s="367">
        <v>3241882.98</v>
      </c>
      <c r="D89" s="367">
        <v>7705373.9200000074</v>
      </c>
    </row>
    <row r="90" spans="1:6" ht="15.75" customHeight="1"/>
    <row r="91" spans="1:6" ht="15.75" customHeight="1">
      <c r="A91" s="39" t="s">
        <v>567</v>
      </c>
      <c r="B91" s="111" t="s">
        <v>1026</v>
      </c>
      <c r="C91" s="86"/>
      <c r="D91" s="86"/>
      <c r="E91" s="86"/>
      <c r="F91" s="86"/>
    </row>
    <row r="92" spans="1:6" ht="15.75" customHeight="1">
      <c r="A92" s="39"/>
      <c r="B92" s="111" t="s">
        <v>1025</v>
      </c>
      <c r="C92" s="86"/>
      <c r="D92" s="86"/>
      <c r="E92" s="86"/>
      <c r="F92" s="86"/>
    </row>
    <row r="93" spans="1:6" ht="15.75" customHeight="1">
      <c r="A93" s="39"/>
      <c r="B93" s="102" t="s">
        <v>1028</v>
      </c>
      <c r="C93" s="86"/>
      <c r="D93" s="86"/>
      <c r="E93" s="86"/>
      <c r="F93" s="86"/>
    </row>
    <row r="94" spans="1:6" ht="15.75" customHeight="1">
      <c r="A94" s="39"/>
      <c r="B94" s="74" t="s">
        <v>1027</v>
      </c>
      <c r="C94" s="86"/>
      <c r="D94" s="86"/>
      <c r="E94" s="86"/>
      <c r="F94" s="86"/>
    </row>
    <row r="95" spans="1:6" ht="15.75" customHeight="1">
      <c r="A95" s="39"/>
      <c r="B95" s="111" t="s">
        <v>1029</v>
      </c>
      <c r="C95" s="86"/>
      <c r="D95" s="86"/>
      <c r="E95" s="86"/>
      <c r="F95" s="86"/>
    </row>
    <row r="96" spans="1:6" ht="15.75" customHeight="1">
      <c r="A96" s="39"/>
      <c r="B96" s="111" t="s">
        <v>1018</v>
      </c>
      <c r="C96" s="86"/>
      <c r="D96" s="86"/>
      <c r="E96" s="86"/>
      <c r="F96" s="86"/>
    </row>
    <row r="97" spans="1:6" ht="15.75" customHeight="1">
      <c r="A97" s="39"/>
      <c r="B97" s="111"/>
      <c r="C97" s="86"/>
      <c r="D97" s="86"/>
      <c r="E97" s="86"/>
      <c r="F97" s="86"/>
    </row>
    <row r="98" spans="1:6" ht="15.75" customHeight="1">
      <c r="A98" s="39"/>
      <c r="B98" s="111"/>
      <c r="C98" s="86"/>
      <c r="D98" s="86"/>
      <c r="E98" s="86"/>
      <c r="F98" s="86"/>
    </row>
    <row r="99" spans="1:6" ht="15.75" customHeight="1">
      <c r="A99" s="39"/>
      <c r="B99" s="111"/>
      <c r="C99" s="86"/>
      <c r="D99" s="86"/>
      <c r="E99" s="86"/>
      <c r="F99" s="86"/>
    </row>
    <row r="100" spans="1:6" ht="46.5" customHeight="1">
      <c r="A100" s="7"/>
      <c r="C100" s="324" t="s">
        <v>568</v>
      </c>
      <c r="D100" s="324" t="s">
        <v>569</v>
      </c>
      <c r="E100" s="324" t="s">
        <v>570</v>
      </c>
    </row>
    <row r="101" spans="1:6" ht="31.5" customHeight="1">
      <c r="A101" s="39" t="s">
        <v>836</v>
      </c>
      <c r="B101" s="56" t="s">
        <v>1035</v>
      </c>
      <c r="C101" s="372">
        <v>8009</v>
      </c>
      <c r="D101" s="372">
        <v>32023</v>
      </c>
      <c r="E101" s="372">
        <v>1439</v>
      </c>
    </row>
    <row r="102" spans="1:6" ht="15.75" customHeight="1">
      <c r="A102" s="39" t="s">
        <v>837</v>
      </c>
      <c r="B102" s="371" t="s">
        <v>1036</v>
      </c>
      <c r="C102" s="372">
        <v>4831</v>
      </c>
      <c r="D102" s="372">
        <v>17173</v>
      </c>
      <c r="E102" s="372">
        <v>490</v>
      </c>
    </row>
    <row r="103" spans="1:6" ht="15.75" customHeight="1">
      <c r="A103" s="39" t="s">
        <v>838</v>
      </c>
      <c r="B103" s="371" t="s">
        <v>1037</v>
      </c>
      <c r="C103" s="372">
        <v>3201</v>
      </c>
      <c r="D103" s="372">
        <v>12102</v>
      </c>
      <c r="E103" s="372">
        <v>411</v>
      </c>
    </row>
    <row r="104" spans="1:6" ht="15.75" customHeight="1">
      <c r="A104" s="39" t="s">
        <v>839</v>
      </c>
      <c r="B104" s="371" t="s">
        <v>1038</v>
      </c>
      <c r="C104" s="372">
        <v>3195</v>
      </c>
      <c r="D104" s="372">
        <v>12089</v>
      </c>
      <c r="E104" s="372">
        <v>409</v>
      </c>
    </row>
    <row r="105" spans="1:6" ht="33.75" customHeight="1">
      <c r="A105" s="39" t="s">
        <v>840</v>
      </c>
      <c r="B105" s="84" t="s">
        <v>1039</v>
      </c>
      <c r="C105" s="372">
        <v>2372</v>
      </c>
      <c r="D105" s="372">
        <v>9284</v>
      </c>
      <c r="E105" s="372">
        <v>253</v>
      </c>
    </row>
    <row r="106" spans="1:6" ht="15.75" customHeight="1">
      <c r="A106" s="39" t="s">
        <v>841</v>
      </c>
      <c r="B106" s="371" t="s">
        <v>1040</v>
      </c>
      <c r="C106" s="372">
        <v>1616</v>
      </c>
      <c r="D106" s="372">
        <v>6754</v>
      </c>
      <c r="E106" s="372">
        <v>154</v>
      </c>
    </row>
    <row r="107" spans="1:6" ht="33" customHeight="1">
      <c r="A107" s="39" t="s">
        <v>842</v>
      </c>
      <c r="B107" s="84" t="s">
        <v>1041</v>
      </c>
      <c r="C107" s="372">
        <v>1198</v>
      </c>
      <c r="D107" s="372">
        <v>3304</v>
      </c>
      <c r="E107" s="372">
        <v>170</v>
      </c>
    </row>
    <row r="108" spans="1:6" ht="35.25" customHeight="1">
      <c r="A108" s="39" t="s">
        <v>843</v>
      </c>
      <c r="B108" s="84" t="s">
        <v>1042</v>
      </c>
      <c r="C108" s="372">
        <v>1281</v>
      </c>
      <c r="D108" s="372">
        <v>3878</v>
      </c>
      <c r="E108" s="372">
        <v>180</v>
      </c>
    </row>
    <row r="109" spans="1:6" ht="63" customHeight="1">
      <c r="A109" s="39" t="s">
        <v>1030</v>
      </c>
      <c r="B109" s="84" t="s">
        <v>1043</v>
      </c>
      <c r="C109" s="329">
        <v>0.76120174148660624</v>
      </c>
      <c r="D109" s="329">
        <v>0.77595228543987949</v>
      </c>
      <c r="E109" s="329">
        <v>0.60112047709274841</v>
      </c>
    </row>
    <row r="110" spans="1:6" ht="48.75" customHeight="1">
      <c r="A110" s="39" t="s">
        <v>1031</v>
      </c>
      <c r="B110" s="84" t="s">
        <v>1044</v>
      </c>
      <c r="C110" s="373">
        <v>12939.09</v>
      </c>
      <c r="D110" s="373">
        <v>13585.7</v>
      </c>
      <c r="E110" s="373">
        <v>8254.9</v>
      </c>
    </row>
    <row r="111" spans="1:6" ht="15.75" customHeight="1">
      <c r="A111" s="39" t="s">
        <v>1032</v>
      </c>
      <c r="B111" s="371" t="s">
        <v>1045</v>
      </c>
      <c r="C111" s="373">
        <v>12386.67</v>
      </c>
      <c r="D111" s="373">
        <v>12536.39</v>
      </c>
      <c r="E111" s="373">
        <v>6237.3</v>
      </c>
    </row>
    <row r="112" spans="1:6" ht="32.25" customHeight="1">
      <c r="A112" s="39" t="s">
        <v>1033</v>
      </c>
      <c r="B112" s="56" t="s">
        <v>1046</v>
      </c>
      <c r="C112" s="373">
        <v>3158.88</v>
      </c>
      <c r="D112" s="373">
        <v>4093.18</v>
      </c>
      <c r="E112" s="373">
        <v>3236.04</v>
      </c>
    </row>
    <row r="113" spans="1:6" ht="51.75" customHeight="1">
      <c r="A113" s="39" t="s">
        <v>1034</v>
      </c>
      <c r="B113" s="84" t="s">
        <v>1047</v>
      </c>
      <c r="C113" s="373">
        <v>3140.84</v>
      </c>
      <c r="D113" s="373">
        <v>4060.07</v>
      </c>
      <c r="E113" s="373">
        <v>3296.04</v>
      </c>
    </row>
    <row r="114" spans="1:6" ht="15.75" customHeight="1"/>
    <row r="115" spans="1:6" ht="15.75" customHeight="1">
      <c r="A115" s="7" t="s">
        <v>571</v>
      </c>
      <c r="B115" s="102" t="s">
        <v>1048</v>
      </c>
      <c r="C115" s="86"/>
      <c r="D115" s="86"/>
      <c r="E115" s="86"/>
      <c r="F115" s="86"/>
    </row>
    <row r="116" spans="1:6" ht="15.75" customHeight="1">
      <c r="A116" s="7"/>
      <c r="B116" s="102" t="s">
        <v>1049</v>
      </c>
      <c r="C116" s="86"/>
      <c r="D116" s="86"/>
      <c r="E116" s="86"/>
      <c r="F116" s="86"/>
    </row>
    <row r="117" spans="1:6" ht="15.75" customHeight="1">
      <c r="A117" s="7"/>
      <c r="B117" s="102" t="s">
        <v>1050</v>
      </c>
      <c r="C117" s="86"/>
      <c r="D117" s="86"/>
      <c r="E117" s="86"/>
      <c r="F117" s="86"/>
    </row>
    <row r="118" spans="1:6" ht="15.75" customHeight="1">
      <c r="A118" s="7"/>
      <c r="B118" s="102" t="s">
        <v>1051</v>
      </c>
      <c r="C118" s="86"/>
      <c r="D118" s="86"/>
      <c r="E118" s="86"/>
      <c r="F118" s="86"/>
    </row>
    <row r="119" spans="1:6" ht="15.75" customHeight="1">
      <c r="A119" s="7"/>
      <c r="B119" s="102" t="s">
        <v>1018</v>
      </c>
      <c r="C119" s="86"/>
      <c r="D119" s="86"/>
      <c r="E119" s="86"/>
      <c r="F119" s="86"/>
    </row>
    <row r="120" spans="1:6" ht="15.75" customHeight="1">
      <c r="A120" s="7"/>
      <c r="B120" s="102"/>
      <c r="C120" s="86"/>
      <c r="D120" s="86"/>
      <c r="E120" s="86"/>
      <c r="F120" s="86"/>
    </row>
    <row r="121" spans="1:6" ht="15.75" customHeight="1">
      <c r="A121" s="7"/>
      <c r="B121" s="374"/>
      <c r="C121" s="253"/>
      <c r="D121" s="253"/>
      <c r="E121" s="253"/>
      <c r="F121" s="86"/>
    </row>
    <row r="122" spans="1:6" ht="54.75" customHeight="1">
      <c r="A122" s="7"/>
      <c r="B122" s="555"/>
      <c r="C122" s="556" t="s">
        <v>568</v>
      </c>
      <c r="D122" s="556" t="s">
        <v>572</v>
      </c>
      <c r="E122" s="556" t="s">
        <v>573</v>
      </c>
    </row>
    <row r="123" spans="1:6" ht="48.75" customHeight="1">
      <c r="A123" s="89" t="s">
        <v>1052</v>
      </c>
      <c r="B123" s="81" t="s">
        <v>1056</v>
      </c>
      <c r="C123" s="130">
        <v>956</v>
      </c>
      <c r="D123" s="130">
        <v>4479</v>
      </c>
      <c r="E123" s="130">
        <v>144</v>
      </c>
    </row>
    <row r="124" spans="1:6" ht="32.25" customHeight="1">
      <c r="A124" s="89" t="s">
        <v>1053</v>
      </c>
      <c r="B124" s="81" t="s">
        <v>1057</v>
      </c>
      <c r="C124" s="330">
        <v>5408.27</v>
      </c>
      <c r="D124" s="330">
        <v>5382.94</v>
      </c>
      <c r="E124" s="330">
        <v>2980.73</v>
      </c>
    </row>
    <row r="125" spans="1:6" ht="33.75" customHeight="1">
      <c r="A125" s="89" t="s">
        <v>1054</v>
      </c>
      <c r="B125" s="81" t="s">
        <v>1058</v>
      </c>
      <c r="C125" s="130">
        <v>49</v>
      </c>
      <c r="D125" s="130">
        <v>218</v>
      </c>
      <c r="E125" s="130">
        <v>4</v>
      </c>
    </row>
    <row r="126" spans="1:6" ht="32.25" customHeight="1">
      <c r="A126" s="89" t="s">
        <v>1055</v>
      </c>
      <c r="B126" s="81" t="s">
        <v>1059</v>
      </c>
      <c r="C126" s="330">
        <v>26937.23</v>
      </c>
      <c r="D126" s="330">
        <v>30140.95</v>
      </c>
      <c r="E126" s="330">
        <v>24505.38</v>
      </c>
    </row>
    <row r="127" spans="1:6" ht="15.75" customHeight="1">
      <c r="A127" s="10"/>
    </row>
    <row r="128" spans="1:6" ht="15.75" customHeight="1">
      <c r="A128" s="7" t="s">
        <v>574</v>
      </c>
      <c r="B128" s="111" t="s">
        <v>575</v>
      </c>
      <c r="C128" s="86"/>
      <c r="D128" s="331"/>
      <c r="E128" s="331"/>
      <c r="F128" s="331"/>
    </row>
    <row r="129" spans="1:6" ht="15.75" customHeight="1">
      <c r="A129" s="7"/>
      <c r="B129" s="111"/>
      <c r="C129" s="111"/>
      <c r="D129" s="331"/>
      <c r="E129" s="331"/>
      <c r="F129" s="331"/>
    </row>
    <row r="130" spans="1:6" ht="15.75" customHeight="1">
      <c r="A130" s="7"/>
      <c r="B130" s="118" t="s">
        <v>576</v>
      </c>
      <c r="C130" s="332"/>
      <c r="D130" s="83"/>
      <c r="E130" s="83"/>
      <c r="F130" s="83"/>
    </row>
    <row r="131" spans="1:6" ht="15.75" customHeight="1">
      <c r="A131" s="7"/>
      <c r="B131" s="111" t="s">
        <v>577</v>
      </c>
      <c r="C131" s="83"/>
      <c r="D131" s="331"/>
      <c r="E131" s="331"/>
      <c r="F131" s="331"/>
    </row>
    <row r="132" spans="1:6" ht="15.75" customHeight="1">
      <c r="A132" s="7"/>
      <c r="B132" s="375" t="s">
        <v>1060</v>
      </c>
      <c r="C132" s="83"/>
      <c r="D132" s="331"/>
      <c r="E132" s="331"/>
      <c r="F132" s="331"/>
    </row>
    <row r="133" spans="1:6" ht="15.75" customHeight="1">
      <c r="A133" s="7"/>
      <c r="B133" s="376" t="s">
        <v>1061</v>
      </c>
      <c r="C133" s="83"/>
      <c r="D133" s="331"/>
      <c r="E133" s="331"/>
      <c r="F133" s="331"/>
    </row>
    <row r="134" spans="1:6" ht="15.75" customHeight="1">
      <c r="A134" s="7"/>
      <c r="B134" s="375" t="s">
        <v>579</v>
      </c>
      <c r="C134" s="83"/>
      <c r="D134" s="331"/>
      <c r="E134" s="331"/>
      <c r="F134" s="331"/>
    </row>
    <row r="135" spans="1:6" ht="15.75" customHeight="1">
      <c r="A135" s="7"/>
      <c r="B135" s="375" t="s">
        <v>578</v>
      </c>
      <c r="C135" s="83"/>
      <c r="D135" s="331"/>
      <c r="E135" s="331"/>
      <c r="F135" s="331"/>
    </row>
    <row r="136" spans="1:6" ht="15.75" customHeight="1">
      <c r="A136" s="7"/>
      <c r="B136" s="111" t="s">
        <v>580</v>
      </c>
      <c r="C136" s="83"/>
      <c r="D136" s="331"/>
      <c r="E136" s="331"/>
      <c r="F136" s="331"/>
    </row>
    <row r="137" spans="1:6" ht="15.75" customHeight="1">
      <c r="A137" s="7"/>
      <c r="B137" s="375" t="s">
        <v>581</v>
      </c>
      <c r="C137" s="83"/>
      <c r="D137" s="331"/>
      <c r="E137" s="331"/>
      <c r="F137" s="331"/>
    </row>
    <row r="138" spans="1:6" ht="15.75" customHeight="1">
      <c r="A138" s="7"/>
      <c r="B138" s="375" t="s">
        <v>582</v>
      </c>
      <c r="C138" s="83"/>
      <c r="D138" s="331"/>
      <c r="E138" s="331"/>
      <c r="F138" s="331"/>
    </row>
    <row r="139" spans="1:6" ht="15.75" customHeight="1">
      <c r="A139" s="7"/>
      <c r="B139" s="375" t="s">
        <v>583</v>
      </c>
      <c r="C139" s="83"/>
      <c r="D139" s="331"/>
      <c r="E139" s="331"/>
      <c r="F139" s="331"/>
    </row>
    <row r="140" spans="1:6" ht="15.75" customHeight="1">
      <c r="A140" s="7"/>
      <c r="B140" s="375" t="s">
        <v>584</v>
      </c>
      <c r="C140" s="83"/>
      <c r="D140" s="331"/>
      <c r="E140" s="331"/>
      <c r="F140" s="331"/>
    </row>
    <row r="141" spans="1:6" ht="15.75" customHeight="1">
      <c r="A141" s="7"/>
      <c r="B141" s="375" t="s">
        <v>1062</v>
      </c>
      <c r="C141" s="83"/>
      <c r="D141" s="331"/>
      <c r="E141" s="331"/>
      <c r="F141" s="331"/>
    </row>
    <row r="142" spans="1:6" ht="15.75" customHeight="1">
      <c r="C142" s="80"/>
    </row>
    <row r="143" spans="1:6" ht="66.75" customHeight="1">
      <c r="A143" s="7" t="s">
        <v>1063</v>
      </c>
      <c r="B143" s="84" t="s">
        <v>1064</v>
      </c>
      <c r="C143" s="450">
        <v>6194</v>
      </c>
      <c r="D143" s="229"/>
      <c r="E143" s="86"/>
    </row>
    <row r="144" spans="1:6" ht="15.75" customHeight="1">
      <c r="A144" s="7"/>
      <c r="B144" s="86"/>
      <c r="C144" s="377"/>
      <c r="D144" s="86"/>
      <c r="E144" s="86"/>
    </row>
    <row r="145" spans="1:6" ht="15.75" customHeight="1">
      <c r="A145" s="333" t="s">
        <v>585</v>
      </c>
      <c r="B145" s="118" t="s">
        <v>586</v>
      </c>
      <c r="C145" s="377"/>
      <c r="D145" s="86"/>
      <c r="E145" s="86"/>
    </row>
    <row r="146" spans="1:6" ht="15.75" customHeight="1">
      <c r="B146" s="16" t="s">
        <v>587</v>
      </c>
      <c r="C146" s="71"/>
      <c r="D146" s="71"/>
      <c r="E146" s="71"/>
    </row>
    <row r="147" spans="1:6" ht="15.75" customHeight="1">
      <c r="B147" s="102" t="s">
        <v>1065</v>
      </c>
      <c r="C147" s="71"/>
      <c r="D147" s="71"/>
      <c r="E147" s="71"/>
    </row>
    <row r="148" spans="1:6" ht="15.75" customHeight="1">
      <c r="B148" s="78" t="s">
        <v>1066</v>
      </c>
      <c r="C148" s="71"/>
      <c r="D148" s="71"/>
      <c r="E148" s="71"/>
    </row>
    <row r="149" spans="1:6" ht="15.75" customHeight="1">
      <c r="B149" s="102" t="s">
        <v>1067</v>
      </c>
      <c r="C149" s="71"/>
      <c r="D149" s="71"/>
      <c r="E149" s="71"/>
    </row>
    <row r="150" spans="1:6" ht="15.75" customHeight="1">
      <c r="B150" s="102" t="s">
        <v>1068</v>
      </c>
      <c r="C150" s="71"/>
      <c r="D150" s="71"/>
      <c r="E150" s="71"/>
    </row>
    <row r="151" spans="1:6" ht="15.75" customHeight="1">
      <c r="B151" s="78"/>
      <c r="C151" s="71"/>
      <c r="D151" s="71"/>
      <c r="E151" s="71"/>
    </row>
    <row r="152" spans="1:6" ht="15.75" customHeight="1" thickBot="1">
      <c r="B152" s="78"/>
      <c r="C152" s="71"/>
      <c r="D152" s="71"/>
      <c r="E152" s="71"/>
    </row>
    <row r="153" spans="1:6" ht="132" customHeight="1">
      <c r="A153" s="333"/>
      <c r="B153" s="557" t="s">
        <v>1069</v>
      </c>
      <c r="C153" s="558" t="s">
        <v>588</v>
      </c>
      <c r="D153" s="559" t="s">
        <v>589</v>
      </c>
      <c r="E153" s="560" t="s">
        <v>590</v>
      </c>
    </row>
    <row r="154" spans="1:6" ht="48.75" customHeight="1">
      <c r="A154" s="39" t="s">
        <v>836</v>
      </c>
      <c r="B154" s="196" t="s">
        <v>1070</v>
      </c>
      <c r="C154" s="334">
        <v>2561</v>
      </c>
      <c r="D154" s="335">
        <v>0.41346464320309978</v>
      </c>
      <c r="E154" s="336">
        <v>28792.670347520503</v>
      </c>
    </row>
    <row r="155" spans="1:6" ht="56.25" customHeight="1">
      <c r="A155" s="39" t="s">
        <v>837</v>
      </c>
      <c r="B155" s="29" t="s">
        <v>1071</v>
      </c>
      <c r="C155" s="337">
        <v>2439</v>
      </c>
      <c r="D155" s="338">
        <v>0.3937681627381337</v>
      </c>
      <c r="E155" s="339">
        <v>18782.903661336615</v>
      </c>
    </row>
    <row r="156" spans="1:6" ht="15.75" customHeight="1">
      <c r="A156" s="39" t="s">
        <v>838</v>
      </c>
      <c r="B156" s="55" t="s">
        <v>1072</v>
      </c>
      <c r="C156" s="337">
        <v>819</v>
      </c>
      <c r="D156" s="338">
        <v>0.13222473361317405</v>
      </c>
      <c r="E156" s="339">
        <v>5950.1086691086693</v>
      </c>
    </row>
    <row r="157" spans="1:6" ht="15.75" customHeight="1">
      <c r="A157" s="39" t="s">
        <v>839</v>
      </c>
      <c r="B157" s="55" t="s">
        <v>1073</v>
      </c>
      <c r="C157" s="337"/>
      <c r="D157" s="338"/>
      <c r="E157" s="339"/>
    </row>
    <row r="158" spans="1:6" ht="15.75" customHeight="1">
      <c r="A158" s="39" t="s">
        <v>840</v>
      </c>
      <c r="B158" s="56" t="s">
        <v>1074</v>
      </c>
      <c r="C158" s="337">
        <v>620</v>
      </c>
      <c r="D158" s="340">
        <v>0.10009686793671295</v>
      </c>
      <c r="E158" s="339">
        <v>37118.593112903225</v>
      </c>
    </row>
    <row r="159" spans="1:6" ht="15.75" customHeight="1">
      <c r="A159" s="7"/>
    </row>
    <row r="160" spans="1:6" ht="15.75" customHeight="1">
      <c r="B160" s="118" t="s">
        <v>1075</v>
      </c>
      <c r="C160" s="87"/>
      <c r="D160" s="87"/>
      <c r="E160" s="87"/>
      <c r="F160" s="87"/>
    </row>
    <row r="161" spans="1:6" ht="15.75" customHeight="1">
      <c r="B161" s="185" t="s">
        <v>1076</v>
      </c>
      <c r="C161" s="72"/>
      <c r="D161" s="72"/>
      <c r="E161" s="72"/>
      <c r="F161" s="72"/>
    </row>
    <row r="162" spans="1:6" ht="15.75" customHeight="1">
      <c r="B162" s="185"/>
      <c r="C162" s="72"/>
      <c r="D162" s="72"/>
      <c r="E162" s="72"/>
      <c r="F162" s="72"/>
    </row>
    <row r="163" spans="1:6" ht="15.75" customHeight="1">
      <c r="A163" s="7" t="s">
        <v>591</v>
      </c>
      <c r="B163" s="111" t="s">
        <v>592</v>
      </c>
      <c r="C163" s="86"/>
      <c r="D163" s="86"/>
      <c r="E163" s="86"/>
      <c r="F163" s="86"/>
    </row>
    <row r="164" spans="1:6" ht="15.75" customHeight="1">
      <c r="A164" s="7"/>
      <c r="B164" s="192" t="s">
        <v>593</v>
      </c>
      <c r="C164" s="378"/>
      <c r="D164" s="379"/>
    </row>
    <row r="165" spans="1:6" ht="15.75" customHeight="1">
      <c r="A165" s="7"/>
      <c r="B165" s="192" t="s">
        <v>594</v>
      </c>
      <c r="C165" s="378"/>
      <c r="D165" s="379"/>
    </row>
    <row r="166" spans="1:6" ht="15.75" customHeight="1">
      <c r="A166" s="7"/>
      <c r="B166" s="192" t="s">
        <v>595</v>
      </c>
      <c r="C166" s="378"/>
      <c r="D166" s="379"/>
    </row>
    <row r="167" spans="1:6" ht="15.75" customHeight="1"/>
    <row r="168" spans="1:6" ht="52.5" customHeight="1">
      <c r="A168" s="7"/>
      <c r="B168" s="85" t="s">
        <v>596</v>
      </c>
      <c r="C168" s="561">
        <v>378</v>
      </c>
      <c r="D168" s="113"/>
      <c r="E168" s="87"/>
    </row>
    <row r="169" spans="1:6" ht="15.75" customHeight="1">
      <c r="B169" s="72"/>
      <c r="C169" s="200"/>
      <c r="D169" s="72"/>
      <c r="E169" s="72"/>
    </row>
    <row r="170" spans="1:6" ht="31.5" customHeight="1">
      <c r="A170" s="7"/>
      <c r="B170" s="85" t="s">
        <v>597</v>
      </c>
      <c r="C170" s="562">
        <v>2884.3980952380953</v>
      </c>
      <c r="D170" s="113"/>
      <c r="E170" s="87"/>
    </row>
    <row r="171" spans="1:6" ht="15.75" customHeight="1">
      <c r="C171" s="563"/>
    </row>
    <row r="172" spans="1:6" ht="32.25" customHeight="1">
      <c r="A172" s="7"/>
      <c r="B172" s="85" t="s">
        <v>598</v>
      </c>
      <c r="C172" s="562">
        <v>1090302.48</v>
      </c>
      <c r="D172" s="113"/>
      <c r="E172" s="87"/>
    </row>
    <row r="173" spans="1:6" ht="15.75" customHeight="1">
      <c r="A173" s="7"/>
      <c r="B173" s="72"/>
      <c r="C173" s="72"/>
      <c r="D173" s="72"/>
      <c r="E173" s="72"/>
      <c r="F173" s="318"/>
    </row>
    <row r="174" spans="1:6" ht="15.75" customHeight="1">
      <c r="A174" s="39" t="s">
        <v>599</v>
      </c>
      <c r="B174" s="86" t="s">
        <v>600</v>
      </c>
      <c r="C174" s="86"/>
      <c r="D174" s="86"/>
      <c r="E174" s="86"/>
      <c r="F174" s="86"/>
    </row>
    <row r="175" spans="1:6" ht="15.75" customHeight="1">
      <c r="A175" s="7"/>
      <c r="B175" s="233" t="s">
        <v>601</v>
      </c>
      <c r="C175" s="11"/>
    </row>
    <row r="176" spans="1:6" ht="15.75" customHeight="1">
      <c r="A176" s="7"/>
      <c r="B176" s="233" t="s">
        <v>602</v>
      </c>
      <c r="C176" s="11"/>
    </row>
    <row r="177" spans="1:6" ht="15.75" customHeight="1">
      <c r="A177" s="7"/>
      <c r="B177" s="233" t="s">
        <v>603</v>
      </c>
      <c r="C177" s="11"/>
    </row>
    <row r="178" spans="1:6" ht="15.75" customHeight="1">
      <c r="A178" s="7"/>
      <c r="B178" s="233" t="s">
        <v>604</v>
      </c>
      <c r="C178" s="11"/>
    </row>
    <row r="179" spans="1:6" ht="15.75" customHeight="1">
      <c r="A179" s="7"/>
      <c r="B179" s="304" t="s">
        <v>445</v>
      </c>
      <c r="C179" s="11"/>
    </row>
    <row r="180" spans="1:6" ht="15.75" customHeight="1">
      <c r="A180" s="7"/>
      <c r="B180" s="178"/>
      <c r="C180" s="117"/>
    </row>
    <row r="181" spans="1:6" ht="15.75" customHeight="1"/>
    <row r="182" spans="1:6" ht="15.75" customHeight="1">
      <c r="B182" s="118" t="s">
        <v>605</v>
      </c>
    </row>
    <row r="183" spans="1:6" ht="15.75" customHeight="1">
      <c r="B183" s="118"/>
    </row>
    <row r="184" spans="1:6" ht="15.75" customHeight="1">
      <c r="A184" s="7" t="s">
        <v>606</v>
      </c>
      <c r="B184" s="86" t="s">
        <v>607</v>
      </c>
      <c r="C184" s="86"/>
      <c r="D184" s="86"/>
      <c r="E184" s="86"/>
      <c r="F184" s="86"/>
    </row>
    <row r="185" spans="1:6" ht="15.75" customHeight="1">
      <c r="A185" s="7"/>
      <c r="B185" s="233" t="s">
        <v>608</v>
      </c>
      <c r="C185" s="207"/>
      <c r="D185" s="114"/>
    </row>
    <row r="186" spans="1:6" ht="15.75" customHeight="1">
      <c r="A186" s="7"/>
      <c r="B186" s="233" t="s">
        <v>609</v>
      </c>
      <c r="C186" s="124"/>
      <c r="D186" s="114"/>
    </row>
    <row r="187" spans="1:6" ht="15.75" customHeight="1">
      <c r="A187" s="7"/>
      <c r="B187" s="233" t="s">
        <v>602</v>
      </c>
      <c r="C187" s="124"/>
      <c r="D187" s="114"/>
    </row>
    <row r="188" spans="1:6" ht="15.75" customHeight="1">
      <c r="A188" s="7"/>
      <c r="B188" s="233" t="s">
        <v>610</v>
      </c>
      <c r="C188" s="124"/>
      <c r="D188" s="114"/>
    </row>
    <row r="189" spans="1:6" ht="15.75" customHeight="1">
      <c r="A189" s="7"/>
      <c r="B189" s="233" t="s">
        <v>611</v>
      </c>
      <c r="C189" s="124"/>
      <c r="D189" s="114"/>
    </row>
    <row r="190" spans="1:6" ht="15.75" customHeight="1">
      <c r="A190" s="7"/>
      <c r="B190" s="233" t="s">
        <v>612</v>
      </c>
      <c r="C190" s="124"/>
      <c r="D190" s="114"/>
    </row>
    <row r="191" spans="1:6" ht="15.75" customHeight="1">
      <c r="A191" s="7"/>
      <c r="B191" s="304" t="s">
        <v>445</v>
      </c>
      <c r="C191" s="124"/>
      <c r="D191" s="113"/>
    </row>
    <row r="192" spans="1:6" ht="15.75" customHeight="1">
      <c r="A192" s="7"/>
      <c r="B192" s="178"/>
      <c r="C192" s="116"/>
      <c r="D192" s="113"/>
    </row>
    <row r="193" spans="1:6" ht="15.75" customHeight="1"/>
    <row r="194" spans="1:6" ht="15.75" customHeight="1">
      <c r="A194" s="7" t="s">
        <v>613</v>
      </c>
      <c r="B194" s="111" t="s">
        <v>614</v>
      </c>
      <c r="C194" s="111"/>
      <c r="D194" s="111"/>
      <c r="E194" s="111"/>
      <c r="F194" s="111"/>
    </row>
    <row r="195" spans="1:6" ht="15.75" customHeight="1">
      <c r="A195" s="7"/>
      <c r="B195" s="192" t="s">
        <v>615</v>
      </c>
      <c r="C195" s="380"/>
      <c r="F195" s="341"/>
    </row>
    <row r="196" spans="1:6" ht="15.75" customHeight="1">
      <c r="A196" s="7"/>
      <c r="B196" s="192" t="s">
        <v>616</v>
      </c>
      <c r="C196" s="342"/>
    </row>
    <row r="197" spans="1:6" ht="18" customHeight="1">
      <c r="A197" s="7"/>
      <c r="B197" s="85" t="s">
        <v>617</v>
      </c>
      <c r="C197" s="19"/>
    </row>
    <row r="198" spans="1:6" ht="15.75" customHeight="1"/>
    <row r="199" spans="1:6" ht="15.75" customHeight="1">
      <c r="A199" s="7" t="s">
        <v>618</v>
      </c>
      <c r="B199" s="86" t="s">
        <v>619</v>
      </c>
      <c r="C199" s="86"/>
      <c r="D199" s="86"/>
      <c r="F199" s="86"/>
    </row>
    <row r="200" spans="1:6" ht="15.75" customHeight="1">
      <c r="A200" s="7"/>
      <c r="B200" s="11" t="s">
        <v>620</v>
      </c>
      <c r="C200" s="207"/>
      <c r="D200" s="382"/>
      <c r="F200" s="341"/>
    </row>
    <row r="201" spans="1:6" ht="15.75" customHeight="1">
      <c r="A201" s="7"/>
      <c r="B201" s="11"/>
      <c r="C201" s="342" t="s">
        <v>136</v>
      </c>
      <c r="D201" s="142" t="s">
        <v>137</v>
      </c>
      <c r="F201" s="341"/>
    </row>
    <row r="202" spans="1:6" ht="15.75" customHeight="1">
      <c r="A202" s="7"/>
      <c r="B202" s="32" t="s">
        <v>621</v>
      </c>
      <c r="C202" s="19"/>
      <c r="D202" s="19"/>
      <c r="F202" s="341"/>
    </row>
    <row r="203" spans="1:6" ht="15.75" customHeight="1">
      <c r="A203" s="7"/>
      <c r="B203" s="381" t="s">
        <v>622</v>
      </c>
      <c r="C203" s="343"/>
    </row>
    <row r="204" spans="1:6" ht="15.75" customHeight="1"/>
    <row r="205" spans="1:6" ht="15.75" customHeight="1">
      <c r="A205" s="7" t="s">
        <v>623</v>
      </c>
      <c r="B205" s="111" t="s">
        <v>624</v>
      </c>
    </row>
    <row r="206" spans="1:6" ht="15.75" customHeight="1">
      <c r="A206" s="7"/>
      <c r="B206" s="192" t="s">
        <v>625</v>
      </c>
      <c r="C206" s="255"/>
    </row>
    <row r="207" spans="1:6" ht="15.75" customHeight="1">
      <c r="A207" s="7"/>
      <c r="B207" s="192" t="s">
        <v>626</v>
      </c>
      <c r="C207" s="344"/>
    </row>
    <row r="208" spans="1:6" ht="15.75" customHeight="1"/>
    <row r="209" spans="1:5" ht="15.75" customHeight="1">
      <c r="B209" s="118" t="s">
        <v>627</v>
      </c>
    </row>
    <row r="210" spans="1:5" ht="15.75" customHeight="1">
      <c r="A210" s="76"/>
      <c r="B210" s="111" t="s">
        <v>628</v>
      </c>
      <c r="C210" s="80"/>
      <c r="D210" s="80"/>
      <c r="E210" s="80"/>
    </row>
    <row r="211" spans="1:5" ht="15.75" customHeight="1">
      <c r="A211" s="7" t="s">
        <v>629</v>
      </c>
      <c r="B211" s="111" t="s">
        <v>630</v>
      </c>
      <c r="C211" s="111"/>
    </row>
    <row r="212" spans="1:5" ht="15.75" customHeight="1">
      <c r="A212" s="7"/>
      <c r="B212" s="179" t="s">
        <v>631</v>
      </c>
      <c r="C212" s="179"/>
      <c r="D212" s="190"/>
    </row>
    <row r="213" spans="1:5" ht="15.75" customHeight="1">
      <c r="A213" s="7"/>
      <c r="B213" s="192" t="s">
        <v>632</v>
      </c>
      <c r="C213" s="19"/>
    </row>
    <row r="214" spans="1:5" ht="15.75" customHeight="1">
      <c r="A214" s="7"/>
      <c r="B214" s="192" t="s">
        <v>633</v>
      </c>
      <c r="C214" s="19"/>
    </row>
    <row r="215" spans="1:5" ht="15.75" customHeight="1">
      <c r="A215" s="7"/>
      <c r="B215" s="192" t="s">
        <v>634</v>
      </c>
      <c r="C215" s="19"/>
    </row>
    <row r="216" spans="1:5" ht="15.75" customHeight="1"/>
    <row r="217" spans="1:5" ht="15.75" customHeight="1">
      <c r="A217" s="7"/>
      <c r="B217" s="192" t="s">
        <v>635</v>
      </c>
      <c r="C217" s="19"/>
    </row>
    <row r="218" spans="1:5" ht="15.75" customHeight="1">
      <c r="A218" s="7"/>
      <c r="B218" s="192" t="s">
        <v>636</v>
      </c>
      <c r="C218" s="19"/>
    </row>
    <row r="219" spans="1:5" ht="15.75" customHeight="1">
      <c r="A219" s="7"/>
      <c r="B219" s="192" t="s">
        <v>637</v>
      </c>
      <c r="C219" s="19"/>
    </row>
    <row r="220" spans="1:5" ht="15.75" customHeight="1">
      <c r="A220" s="7"/>
      <c r="B220" s="192" t="s">
        <v>638</v>
      </c>
      <c r="C220" s="19"/>
    </row>
    <row r="221" spans="1:5" ht="15.75" customHeight="1">
      <c r="A221" s="7"/>
      <c r="B221" s="304" t="s">
        <v>445</v>
      </c>
      <c r="C221" s="11"/>
    </row>
    <row r="222" spans="1:5" ht="15.75" customHeight="1">
      <c r="A222" s="7"/>
      <c r="B222" s="178"/>
      <c r="C222" s="117"/>
    </row>
    <row r="223" spans="1:5" ht="15.75" customHeight="1"/>
    <row r="224" spans="1:5" ht="15.75" customHeight="1">
      <c r="A224" s="7" t="s">
        <v>648</v>
      </c>
      <c r="B224" s="111" t="s">
        <v>639</v>
      </c>
      <c r="C224" s="111"/>
    </row>
    <row r="225" spans="1:6" ht="15.75" customHeight="1">
      <c r="A225" s="7"/>
      <c r="B225" s="111" t="s">
        <v>640</v>
      </c>
      <c r="C225" s="190"/>
    </row>
    <row r="226" spans="1:6" ht="15.75" customHeight="1">
      <c r="A226" s="7"/>
      <c r="B226" s="192" t="s">
        <v>641</v>
      </c>
      <c r="C226" s="19"/>
    </row>
    <row r="227" spans="1:6" ht="15.75" customHeight="1">
      <c r="A227" s="7"/>
      <c r="B227" s="192" t="s">
        <v>642</v>
      </c>
      <c r="C227" s="19"/>
    </row>
    <row r="228" spans="1:6" ht="15.75" customHeight="1">
      <c r="A228" s="7"/>
      <c r="B228" s="192" t="s">
        <v>643</v>
      </c>
      <c r="C228" s="19"/>
    </row>
    <row r="229" spans="1:6" ht="15.75" customHeight="1">
      <c r="A229" s="7"/>
      <c r="B229" s="192" t="s">
        <v>644</v>
      </c>
      <c r="C229" s="19"/>
    </row>
    <row r="230" spans="1:6" ht="15.75" customHeight="1">
      <c r="A230" s="7"/>
      <c r="B230" s="192" t="s">
        <v>645</v>
      </c>
      <c r="C230" s="19"/>
    </row>
    <row r="231" spans="1:6" ht="15.75" customHeight="1">
      <c r="A231" s="7"/>
      <c r="B231" s="192" t="s">
        <v>646</v>
      </c>
      <c r="C231" s="19"/>
    </row>
    <row r="232" spans="1:6" ht="15.75" customHeight="1">
      <c r="A232" s="7"/>
      <c r="B232" s="192" t="s">
        <v>647</v>
      </c>
      <c r="C232" s="19"/>
    </row>
    <row r="233" spans="1:6" ht="15.75" customHeight="1">
      <c r="A233" s="7"/>
      <c r="B233" s="304" t="s">
        <v>445</v>
      </c>
      <c r="C233" s="11"/>
    </row>
    <row r="234" spans="1:6" ht="15.75" customHeight="1">
      <c r="A234" s="7"/>
      <c r="B234" s="178"/>
      <c r="C234" s="117"/>
    </row>
    <row r="235" spans="1:6" ht="15.75" customHeight="1"/>
    <row r="236" spans="1:6" ht="15.75" customHeight="1">
      <c r="A236" s="7" t="s">
        <v>649</v>
      </c>
      <c r="B236" s="111" t="s">
        <v>650</v>
      </c>
      <c r="C236" s="190"/>
      <c r="D236" s="190"/>
      <c r="E236" s="190"/>
      <c r="F236" s="190"/>
    </row>
    <row r="237" spans="1:6" ht="15.75" customHeight="1">
      <c r="A237" s="7"/>
      <c r="B237" s="11"/>
      <c r="C237" s="130" t="s">
        <v>651</v>
      </c>
      <c r="D237" s="130" t="s">
        <v>652</v>
      </c>
    </row>
    <row r="238" spans="1:6" ht="15.75" customHeight="1">
      <c r="A238" s="7"/>
      <c r="B238" s="11" t="s">
        <v>653</v>
      </c>
      <c r="C238" s="131"/>
      <c r="D238" s="131"/>
    </row>
    <row r="239" spans="1:6" ht="15.75" customHeight="1">
      <c r="A239" s="7"/>
      <c r="B239" s="11" t="s">
        <v>654</v>
      </c>
      <c r="C239" s="131"/>
      <c r="D239" s="131"/>
    </row>
    <row r="240" spans="1:6" ht="15.75" customHeight="1">
      <c r="A240" s="7"/>
      <c r="B240" s="11" t="s">
        <v>655</v>
      </c>
      <c r="C240" s="131"/>
      <c r="D240" s="131"/>
    </row>
    <row r="241" spans="1:5" ht="15.75" customHeight="1">
      <c r="A241" s="7"/>
      <c r="B241" s="11" t="s">
        <v>656</v>
      </c>
      <c r="C241" s="131"/>
      <c r="D241" s="131"/>
    </row>
    <row r="242" spans="1:5" ht="15.75" customHeight="1">
      <c r="A242" s="7"/>
      <c r="B242" s="11" t="s">
        <v>657</v>
      </c>
      <c r="C242" s="131"/>
      <c r="D242" s="131"/>
    </row>
    <row r="243" spans="1:5" ht="15.75" customHeight="1">
      <c r="A243" s="7"/>
      <c r="B243" s="11" t="s">
        <v>658</v>
      </c>
      <c r="C243" s="131"/>
      <c r="D243" s="131"/>
    </row>
    <row r="244" spans="1:5" ht="15.75" customHeight="1">
      <c r="A244" s="7"/>
      <c r="B244" s="11" t="s">
        <v>659</v>
      </c>
      <c r="C244" s="131"/>
      <c r="D244" s="131"/>
    </row>
    <row r="245" spans="1:5" ht="15.75" customHeight="1">
      <c r="A245" s="7"/>
      <c r="B245" s="11" t="s">
        <v>660</v>
      </c>
      <c r="C245" s="131"/>
      <c r="D245" s="131"/>
    </row>
    <row r="246" spans="1:5" ht="15.75" customHeight="1">
      <c r="A246" s="7"/>
      <c r="B246" s="11" t="s">
        <v>661</v>
      </c>
      <c r="C246" s="131"/>
      <c r="D246" s="131"/>
    </row>
    <row r="247" spans="1:5" ht="15.75" customHeight="1">
      <c r="A247" s="7"/>
      <c r="B247" s="11" t="s">
        <v>662</v>
      </c>
      <c r="C247" s="131"/>
      <c r="D247" s="131"/>
    </row>
    <row r="248" spans="1:5" ht="15.75" customHeight="1">
      <c r="A248" s="7"/>
      <c r="B248" s="11" t="s">
        <v>663</v>
      </c>
      <c r="C248" s="131"/>
      <c r="D248" s="131"/>
    </row>
    <row r="249" spans="1:5" ht="15.75" customHeight="1"/>
    <row r="250" spans="1:5" ht="15.75" customHeight="1">
      <c r="A250" s="7" t="s">
        <v>664</v>
      </c>
      <c r="B250" s="102" t="s">
        <v>665</v>
      </c>
      <c r="C250" s="158"/>
      <c r="D250" s="158"/>
      <c r="E250" s="158"/>
    </row>
    <row r="251" spans="1:5" ht="15.75" customHeight="1">
      <c r="B251" s="74" t="s">
        <v>666</v>
      </c>
      <c r="C251" s="158"/>
      <c r="D251" s="158"/>
      <c r="E251" s="158"/>
    </row>
    <row r="252" spans="1:5" ht="7.5" customHeight="1">
      <c r="B252" s="74"/>
      <c r="C252" s="158"/>
      <c r="D252" s="158"/>
      <c r="E252" s="158"/>
    </row>
    <row r="253" spans="1:5" ht="15.75" customHeight="1">
      <c r="B253" s="158"/>
      <c r="C253" s="181" t="s">
        <v>136</v>
      </c>
      <c r="D253" s="181" t="s">
        <v>137</v>
      </c>
      <c r="E253" s="158"/>
    </row>
    <row r="254" spans="1:5" ht="15.75" customHeight="1">
      <c r="B254" s="70" t="s">
        <v>1077</v>
      </c>
      <c r="C254" s="13"/>
      <c r="D254" s="13"/>
      <c r="E254" s="158"/>
    </row>
    <row r="255" spans="1:5">
      <c r="B255" s="158"/>
      <c r="C255" s="158"/>
      <c r="D255" s="158"/>
      <c r="E255" s="15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AE023-096D-4F9F-A315-F0D9FE812CC8}">
  <dimension ref="A1:K86"/>
  <sheetViews>
    <sheetView workbookViewId="0">
      <selection activeCell="C80" sqref="C80:I80"/>
    </sheetView>
  </sheetViews>
  <sheetFormatPr defaultRowHeight="26.25"/>
  <cols>
    <col min="1" max="1" width="1.92578125" style="394" customWidth="1"/>
    <col min="2" max="2" width="34.42578125" style="3" customWidth="1"/>
    <col min="3" max="3" width="5.35546875" style="3" customWidth="1"/>
    <col min="4" max="4" width="5.5703125" style="3" customWidth="1"/>
    <col min="5" max="5" width="5" style="3" customWidth="1"/>
    <col min="6" max="10" width="4.5" style="3" customWidth="1"/>
    <col min="11" max="11" width="6.0703125" style="3" customWidth="1"/>
  </cols>
  <sheetData>
    <row r="1" spans="1:11">
      <c r="A1" s="90" t="s">
        <v>667</v>
      </c>
      <c r="B1" s="90"/>
      <c r="C1" s="90"/>
      <c r="D1" s="90"/>
      <c r="E1" s="90"/>
      <c r="F1" s="90"/>
      <c r="G1" s="90"/>
      <c r="H1" s="90"/>
      <c r="I1" s="90"/>
      <c r="J1" s="90"/>
      <c r="K1" s="90"/>
    </row>
    <row r="2" spans="1:11" s="383" customFormat="1" ht="15.75" customHeight="1">
      <c r="A2" s="200"/>
      <c r="B2" s="10"/>
      <c r="C2" s="10"/>
      <c r="D2" s="10"/>
      <c r="E2" s="10"/>
      <c r="F2" s="10"/>
      <c r="G2" s="10"/>
      <c r="H2" s="10"/>
      <c r="I2" s="10"/>
      <c r="J2" s="10"/>
      <c r="K2" s="10"/>
    </row>
    <row r="3" spans="1:11" s="383" customFormat="1" ht="15.75" customHeight="1">
      <c r="A3" s="39" t="s">
        <v>668</v>
      </c>
      <c r="B3" s="118" t="s">
        <v>1078</v>
      </c>
      <c r="C3" s="87"/>
      <c r="D3" s="87"/>
      <c r="E3" s="87"/>
      <c r="F3" s="87"/>
      <c r="G3" s="87"/>
      <c r="H3" s="87"/>
      <c r="I3" s="87"/>
      <c r="J3" s="87"/>
      <c r="K3" s="87"/>
    </row>
    <row r="4" spans="1:11" s="383" customFormat="1" ht="15.75" customHeight="1">
      <c r="A4" s="39"/>
      <c r="B4" s="118" t="s">
        <v>669</v>
      </c>
      <c r="C4" s="87"/>
      <c r="D4" s="87"/>
      <c r="E4" s="87"/>
      <c r="F4" s="87"/>
      <c r="G4" s="87"/>
      <c r="H4" s="87"/>
      <c r="I4" s="87"/>
      <c r="J4" s="87"/>
      <c r="K4" s="87"/>
    </row>
    <row r="5" spans="1:11" s="383" customFormat="1" ht="15.75" customHeight="1">
      <c r="A5" s="200"/>
      <c r="B5" s="111" t="s">
        <v>670</v>
      </c>
      <c r="C5" s="86"/>
      <c r="D5" s="86"/>
      <c r="E5" s="10"/>
      <c r="F5" s="10"/>
      <c r="G5" s="10"/>
      <c r="H5" s="10"/>
      <c r="I5" s="10"/>
      <c r="J5" s="10"/>
      <c r="K5" s="10"/>
    </row>
    <row r="6" spans="1:11" s="383" customFormat="1" ht="15.75" customHeight="1">
      <c r="A6" s="200"/>
      <c r="B6" s="111" t="s">
        <v>671</v>
      </c>
      <c r="C6" s="86"/>
      <c r="D6" s="86"/>
      <c r="E6" s="10"/>
      <c r="F6" s="10"/>
      <c r="G6" s="10"/>
      <c r="H6" s="10"/>
      <c r="I6" s="10"/>
      <c r="J6" s="10"/>
      <c r="K6" s="10"/>
    </row>
    <row r="7" spans="1:11" s="383" customFormat="1" ht="15.75" customHeight="1">
      <c r="A7" s="200"/>
      <c r="B7" s="111" t="s">
        <v>672</v>
      </c>
      <c r="C7" s="86"/>
      <c r="D7" s="86"/>
      <c r="E7" s="10"/>
      <c r="F7" s="10"/>
      <c r="G7" s="10"/>
      <c r="H7" s="10"/>
      <c r="I7" s="10"/>
      <c r="J7" s="10"/>
      <c r="K7" s="10"/>
    </row>
    <row r="8" spans="1:11" s="383" customFormat="1" ht="15.75" customHeight="1">
      <c r="A8" s="200"/>
      <c r="B8" s="251" t="s">
        <v>673</v>
      </c>
      <c r="C8" s="253"/>
      <c r="D8" s="253"/>
      <c r="E8" s="10"/>
      <c r="F8" s="10"/>
      <c r="G8" s="10"/>
      <c r="H8" s="10"/>
      <c r="I8" s="10"/>
      <c r="J8" s="10"/>
      <c r="K8" s="10"/>
    </row>
    <row r="9" spans="1:11" s="383" customFormat="1" ht="15.75" customHeight="1">
      <c r="A9" s="393"/>
      <c r="B9" s="395"/>
      <c r="C9" s="395" t="s">
        <v>674</v>
      </c>
      <c r="D9" s="395" t="s">
        <v>675</v>
      </c>
      <c r="E9" s="384"/>
      <c r="F9" s="384"/>
      <c r="G9" s="384"/>
      <c r="H9" s="384"/>
      <c r="I9" s="384"/>
      <c r="J9" s="384"/>
      <c r="K9" s="384"/>
    </row>
    <row r="10" spans="1:11" s="383" customFormat="1" ht="81.75" customHeight="1">
      <c r="A10" s="393"/>
      <c r="B10" s="84" t="s">
        <v>676</v>
      </c>
      <c r="C10" s="325" t="s">
        <v>683</v>
      </c>
      <c r="D10" s="325" t="s">
        <v>685</v>
      </c>
      <c r="E10" s="87"/>
      <c r="F10" s="87"/>
      <c r="G10" s="87"/>
      <c r="H10" s="87"/>
      <c r="I10" s="87"/>
      <c r="J10" s="87"/>
      <c r="K10" s="87"/>
    </row>
    <row r="11" spans="1:11" s="383" customFormat="1" ht="78.75" customHeight="1">
      <c r="A11" s="393"/>
      <c r="B11" s="84" t="s">
        <v>677</v>
      </c>
      <c r="C11" s="325" t="s">
        <v>683</v>
      </c>
      <c r="D11" s="325" t="s">
        <v>686</v>
      </c>
      <c r="E11" s="87"/>
      <c r="F11" s="87"/>
      <c r="G11" s="87"/>
      <c r="H11" s="87"/>
      <c r="I11" s="87"/>
      <c r="J11" s="87"/>
      <c r="K11" s="87"/>
    </row>
    <row r="12" spans="1:11" s="383" customFormat="1" ht="15.75" customHeight="1">
      <c r="A12" s="393"/>
      <c r="B12" s="84" t="s">
        <v>678</v>
      </c>
      <c r="C12" s="325" t="s">
        <v>683</v>
      </c>
      <c r="D12" s="325" t="s">
        <v>684</v>
      </c>
      <c r="E12" s="87"/>
      <c r="F12" s="87"/>
      <c r="G12" s="87"/>
      <c r="H12" s="87"/>
      <c r="I12" s="87"/>
      <c r="J12" s="87"/>
      <c r="K12" s="87"/>
    </row>
    <row r="13" spans="1:11" s="383" customFormat="1" ht="15.75" customHeight="1">
      <c r="A13" s="393"/>
      <c r="B13" s="84" t="s">
        <v>679</v>
      </c>
      <c r="C13" s="325" t="s">
        <v>683</v>
      </c>
      <c r="D13" s="325" t="s">
        <v>683</v>
      </c>
      <c r="E13" s="87"/>
      <c r="F13" s="87"/>
      <c r="G13" s="87"/>
      <c r="H13" s="87"/>
      <c r="I13" s="87"/>
      <c r="J13" s="87"/>
      <c r="K13" s="87"/>
    </row>
    <row r="14" spans="1:11" s="383" customFormat="1" ht="15.75" customHeight="1">
      <c r="A14" s="393"/>
      <c r="B14" s="84" t="s">
        <v>680</v>
      </c>
      <c r="C14" s="325" t="s">
        <v>684</v>
      </c>
      <c r="D14" s="325" t="s">
        <v>683</v>
      </c>
      <c r="E14" s="87"/>
      <c r="F14" s="87"/>
      <c r="G14" s="87"/>
      <c r="H14" s="87"/>
      <c r="I14" s="87"/>
      <c r="J14" s="87"/>
      <c r="K14" s="87"/>
    </row>
    <row r="15" spans="1:11" s="383" customFormat="1" ht="15.75" customHeight="1">
      <c r="A15" s="393"/>
      <c r="B15" s="84" t="s">
        <v>681</v>
      </c>
      <c r="C15" s="325" t="s">
        <v>683</v>
      </c>
      <c r="D15" s="325" t="s">
        <v>683</v>
      </c>
      <c r="E15" s="87"/>
      <c r="F15" s="87"/>
      <c r="G15" s="87"/>
      <c r="H15" s="87"/>
      <c r="I15" s="87"/>
      <c r="J15" s="87"/>
      <c r="K15" s="87"/>
    </row>
    <row r="16" spans="1:11" s="383" customFormat="1" ht="15.75" customHeight="1">
      <c r="A16" s="393"/>
      <c r="B16" s="84" t="s">
        <v>682</v>
      </c>
      <c r="C16" s="325" t="s">
        <v>683</v>
      </c>
      <c r="D16" s="325" t="s">
        <v>684</v>
      </c>
      <c r="E16" s="87"/>
      <c r="F16" s="87"/>
      <c r="G16" s="87"/>
      <c r="H16" s="87"/>
      <c r="I16" s="87"/>
      <c r="J16" s="87"/>
      <c r="K16" s="87"/>
    </row>
    <row r="17" spans="1:11" s="383" customFormat="1" ht="15.75" customHeight="1">
      <c r="A17" s="200"/>
      <c r="B17" s="83"/>
      <c r="C17" s="83"/>
      <c r="D17" s="83"/>
      <c r="E17" s="83"/>
      <c r="F17" s="83"/>
      <c r="G17" s="83"/>
      <c r="H17" s="83"/>
      <c r="I17" s="83"/>
      <c r="J17" s="83"/>
      <c r="K17" s="83"/>
    </row>
    <row r="18" spans="1:11" s="383" customFormat="1" ht="15.75" customHeight="1">
      <c r="A18" s="200"/>
      <c r="B18" s="396" t="s">
        <v>1079</v>
      </c>
      <c r="C18" s="86"/>
      <c r="D18" s="86"/>
      <c r="E18" s="86"/>
      <c r="F18" s="86"/>
      <c r="G18" s="86"/>
      <c r="H18" s="86"/>
      <c r="I18" s="86"/>
      <c r="J18" s="86"/>
      <c r="K18" s="86"/>
    </row>
    <row r="19" spans="1:11" s="383" customFormat="1" ht="15.75" customHeight="1">
      <c r="A19" s="200"/>
      <c r="B19" s="111" t="s">
        <v>687</v>
      </c>
      <c r="C19" s="86"/>
      <c r="D19" s="86"/>
      <c r="E19" s="86"/>
      <c r="F19" s="86"/>
      <c r="G19" s="86"/>
      <c r="H19" s="86"/>
      <c r="I19" s="86"/>
      <c r="J19" s="86"/>
      <c r="K19" s="86"/>
    </row>
    <row r="20" spans="1:11" s="383" customFormat="1" ht="15.75" customHeight="1">
      <c r="A20" s="200"/>
      <c r="B20" s="111" t="s">
        <v>688</v>
      </c>
      <c r="C20" s="385"/>
      <c r="D20" s="385"/>
      <c r="E20" s="385"/>
      <c r="F20" s="385"/>
      <c r="G20" s="385"/>
      <c r="H20" s="385"/>
      <c r="I20" s="385"/>
      <c r="J20" s="385"/>
      <c r="K20" s="385"/>
    </row>
    <row r="21" spans="1:11" s="383" customFormat="1" ht="15.75" customHeight="1">
      <c r="A21" s="200"/>
      <c r="B21" s="111" t="s">
        <v>689</v>
      </c>
      <c r="C21" s="86"/>
      <c r="D21" s="86"/>
      <c r="E21" s="86"/>
      <c r="F21" s="86"/>
      <c r="G21" s="86"/>
      <c r="H21" s="86"/>
      <c r="I21" s="86"/>
      <c r="J21" s="86"/>
      <c r="K21" s="86"/>
    </row>
    <row r="22" spans="1:11" s="383" customFormat="1" ht="8.25" customHeight="1">
      <c r="A22" s="200"/>
      <c r="B22" s="385"/>
      <c r="C22" s="86"/>
      <c r="D22" s="86"/>
      <c r="E22" s="86"/>
      <c r="F22" s="86"/>
      <c r="G22" s="86"/>
      <c r="H22" s="86"/>
      <c r="I22" s="86"/>
      <c r="J22" s="86"/>
      <c r="K22" s="86"/>
    </row>
    <row r="23" spans="1:11" s="383" customFormat="1" ht="15.75" customHeight="1">
      <c r="A23" s="200"/>
      <c r="B23" s="111" t="s">
        <v>1080</v>
      </c>
      <c r="C23" s="86"/>
      <c r="D23" s="86"/>
      <c r="E23" s="86"/>
      <c r="F23" s="86"/>
      <c r="G23" s="86"/>
      <c r="H23" s="86"/>
      <c r="I23" s="86"/>
      <c r="J23" s="86"/>
      <c r="K23" s="86"/>
    </row>
    <row r="24" spans="1:11" s="383" customFormat="1" ht="15.75" customHeight="1">
      <c r="A24" s="200"/>
      <c r="B24" s="86" t="s">
        <v>690</v>
      </c>
      <c r="C24" s="86"/>
      <c r="D24" s="86"/>
      <c r="E24" s="86"/>
      <c r="F24" s="86"/>
      <c r="G24" s="86"/>
      <c r="H24" s="86"/>
      <c r="I24" s="86"/>
      <c r="J24" s="86"/>
      <c r="K24" s="86"/>
    </row>
    <row r="25" spans="1:11" s="383" customFormat="1" ht="7.5" customHeight="1">
      <c r="A25" s="200"/>
      <c r="B25" s="385"/>
      <c r="C25" s="86"/>
      <c r="D25" s="86"/>
      <c r="E25" s="86"/>
      <c r="F25" s="86"/>
      <c r="G25" s="86"/>
      <c r="H25" s="86"/>
      <c r="I25" s="86"/>
      <c r="J25" s="86"/>
      <c r="K25" s="86"/>
    </row>
    <row r="26" spans="1:11" s="383" customFormat="1" ht="15.75" customHeight="1">
      <c r="A26" s="200"/>
      <c r="B26" s="111" t="s">
        <v>1081</v>
      </c>
      <c r="C26" s="86"/>
      <c r="D26" s="86"/>
      <c r="E26" s="86"/>
      <c r="F26" s="86"/>
      <c r="G26" s="86"/>
      <c r="H26" s="86"/>
      <c r="I26" s="86"/>
      <c r="J26" s="86"/>
      <c r="K26" s="86"/>
    </row>
    <row r="27" spans="1:11" s="383" customFormat="1" ht="15.75" customHeight="1">
      <c r="A27" s="200"/>
      <c r="B27" s="111" t="s">
        <v>691</v>
      </c>
      <c r="C27" s="86"/>
      <c r="D27" s="86"/>
      <c r="E27" s="86"/>
      <c r="F27" s="86"/>
      <c r="G27" s="86"/>
      <c r="H27" s="86"/>
      <c r="I27" s="86"/>
      <c r="J27" s="86"/>
      <c r="K27" s="86"/>
    </row>
    <row r="28" spans="1:11" s="383" customFormat="1" ht="15.75" customHeight="1">
      <c r="A28" s="200"/>
      <c r="B28" s="111" t="s">
        <v>692</v>
      </c>
      <c r="C28" s="86"/>
      <c r="D28" s="86"/>
      <c r="E28" s="86"/>
      <c r="F28" s="86"/>
      <c r="G28" s="86"/>
      <c r="H28" s="86"/>
      <c r="I28" s="86"/>
      <c r="J28" s="86"/>
      <c r="K28" s="86"/>
    </row>
    <row r="29" spans="1:11" s="383" customFormat="1" ht="15.75" customHeight="1">
      <c r="A29" s="200"/>
      <c r="B29" s="111" t="s">
        <v>693</v>
      </c>
      <c r="C29" s="86"/>
      <c r="D29" s="86"/>
      <c r="E29" s="86"/>
      <c r="F29" s="86"/>
      <c r="G29" s="86"/>
      <c r="H29" s="86"/>
      <c r="I29" s="86"/>
      <c r="J29" s="86"/>
      <c r="K29" s="86"/>
    </row>
    <row r="30" spans="1:11" s="383" customFormat="1" ht="7.5" customHeight="1">
      <c r="A30" s="200"/>
      <c r="B30" s="111"/>
      <c r="C30" s="86"/>
      <c r="D30" s="86"/>
      <c r="E30" s="86"/>
      <c r="F30" s="86"/>
      <c r="G30" s="86"/>
      <c r="H30" s="86"/>
      <c r="I30" s="86"/>
      <c r="J30" s="86"/>
      <c r="K30" s="86"/>
    </row>
    <row r="31" spans="1:11" s="383" customFormat="1" ht="15.75" customHeight="1">
      <c r="A31" s="200"/>
      <c r="B31" s="111" t="s">
        <v>1082</v>
      </c>
      <c r="C31" s="86"/>
      <c r="D31" s="86"/>
      <c r="E31" s="86"/>
      <c r="F31" s="86"/>
      <c r="G31" s="86"/>
      <c r="H31" s="86"/>
      <c r="I31" s="86"/>
      <c r="J31" s="86"/>
      <c r="K31" s="86"/>
    </row>
    <row r="32" spans="1:11" s="383" customFormat="1" ht="15.75" customHeight="1">
      <c r="A32" s="200"/>
      <c r="B32" s="111"/>
      <c r="C32" s="86"/>
      <c r="D32" s="86"/>
      <c r="E32" s="86"/>
      <c r="F32" s="86"/>
      <c r="G32" s="86"/>
      <c r="H32" s="86"/>
      <c r="I32" s="86"/>
      <c r="J32" s="86"/>
      <c r="K32" s="86"/>
    </row>
    <row r="33" spans="1:11" s="383" customFormat="1" ht="15.75" customHeight="1">
      <c r="A33" s="39"/>
      <c r="B33" s="46"/>
      <c r="C33" s="564" t="s">
        <v>694</v>
      </c>
      <c r="D33" s="564" t="s">
        <v>695</v>
      </c>
      <c r="E33" s="564" t="s">
        <v>365</v>
      </c>
      <c r="F33" s="10"/>
      <c r="G33" s="10"/>
      <c r="H33" s="10"/>
      <c r="I33" s="10"/>
      <c r="J33" s="10"/>
      <c r="K33" s="10"/>
    </row>
    <row r="34" spans="1:11" s="383" customFormat="1" ht="15.75" customHeight="1">
      <c r="A34" s="321" t="s">
        <v>836</v>
      </c>
      <c r="B34" s="84" t="s">
        <v>1083</v>
      </c>
      <c r="C34" s="67">
        <v>2429</v>
      </c>
      <c r="D34" s="67">
        <v>312</v>
      </c>
      <c r="E34" s="67">
        <f>SUM(C34:D34)</f>
        <v>2741</v>
      </c>
      <c r="F34" s="10"/>
      <c r="G34" s="10"/>
      <c r="H34" s="10"/>
      <c r="I34" s="10"/>
      <c r="J34" s="10"/>
      <c r="K34" s="10"/>
    </row>
    <row r="35" spans="1:11" s="383" customFormat="1" ht="15.75" customHeight="1">
      <c r="A35" s="321" t="s">
        <v>837</v>
      </c>
      <c r="B35" s="84" t="s">
        <v>1084</v>
      </c>
      <c r="C35" s="67">
        <v>646</v>
      </c>
      <c r="D35" s="67">
        <v>46</v>
      </c>
      <c r="E35" s="67">
        <f t="shared" ref="E35:E43" si="0">SUM(C35:D35)</f>
        <v>692</v>
      </c>
      <c r="F35" s="10"/>
      <c r="G35" s="10"/>
      <c r="H35" s="10"/>
      <c r="I35" s="10"/>
      <c r="J35" s="10"/>
      <c r="K35" s="10"/>
    </row>
    <row r="36" spans="1:11" s="383" customFormat="1" ht="15.75" customHeight="1">
      <c r="A36" s="321" t="s">
        <v>838</v>
      </c>
      <c r="B36" s="84" t="s">
        <v>1085</v>
      </c>
      <c r="C36" s="67">
        <v>879</v>
      </c>
      <c r="D36" s="67">
        <v>178</v>
      </c>
      <c r="E36" s="67">
        <f t="shared" si="0"/>
        <v>1057</v>
      </c>
      <c r="F36" s="10"/>
      <c r="G36" s="10"/>
      <c r="H36" s="10"/>
      <c r="I36" s="10"/>
      <c r="J36" s="10"/>
      <c r="K36" s="10"/>
    </row>
    <row r="37" spans="1:11" s="383" customFormat="1" ht="15.75" customHeight="1">
      <c r="A37" s="321" t="s">
        <v>839</v>
      </c>
      <c r="B37" s="84" t="s">
        <v>1086</v>
      </c>
      <c r="C37" s="67">
        <v>1550</v>
      </c>
      <c r="D37" s="67">
        <v>134</v>
      </c>
      <c r="E37" s="67">
        <f t="shared" si="0"/>
        <v>1684</v>
      </c>
      <c r="F37" s="10"/>
      <c r="G37" s="10"/>
      <c r="H37" s="10"/>
      <c r="I37" s="10"/>
      <c r="J37" s="10"/>
      <c r="K37" s="10"/>
    </row>
    <row r="38" spans="1:11" s="383" customFormat="1" ht="15.75" customHeight="1">
      <c r="A38" s="321" t="s">
        <v>840</v>
      </c>
      <c r="B38" s="84" t="s">
        <v>1087</v>
      </c>
      <c r="C38" s="67">
        <v>181</v>
      </c>
      <c r="D38" s="67">
        <v>6</v>
      </c>
      <c r="E38" s="67">
        <f t="shared" si="0"/>
        <v>187</v>
      </c>
      <c r="F38" s="10"/>
      <c r="G38" s="10"/>
      <c r="H38" s="10"/>
      <c r="I38" s="10"/>
      <c r="J38" s="10"/>
      <c r="K38" s="10"/>
    </row>
    <row r="39" spans="1:11" s="383" customFormat="1" ht="15.75" customHeight="1">
      <c r="A39" s="321" t="s">
        <v>841</v>
      </c>
      <c r="B39" s="84" t="s">
        <v>1088</v>
      </c>
      <c r="C39" s="67">
        <v>2394</v>
      </c>
      <c r="D39" s="67">
        <v>280</v>
      </c>
      <c r="E39" s="67">
        <f t="shared" si="0"/>
        <v>2674</v>
      </c>
      <c r="F39" s="10"/>
      <c r="G39" s="10"/>
      <c r="H39" s="10"/>
      <c r="I39" s="10"/>
      <c r="J39" s="10"/>
      <c r="K39" s="10"/>
    </row>
    <row r="40" spans="1:11" s="383" customFormat="1" ht="32.25" customHeight="1">
      <c r="A40" s="321" t="s">
        <v>842</v>
      </c>
      <c r="B40" s="84" t="s">
        <v>1089</v>
      </c>
      <c r="C40" s="386">
        <v>0</v>
      </c>
      <c r="D40" s="386">
        <v>0</v>
      </c>
      <c r="E40" s="386" t="s">
        <v>236</v>
      </c>
      <c r="F40" s="10"/>
      <c r="G40" s="10"/>
      <c r="H40" s="10"/>
      <c r="I40" s="10"/>
      <c r="J40" s="10"/>
      <c r="K40" s="10"/>
    </row>
    <row r="41" spans="1:11" s="383" customFormat="1" ht="15.75" customHeight="1">
      <c r="A41" s="321" t="s">
        <v>843</v>
      </c>
      <c r="B41" s="84" t="s">
        <v>1090</v>
      </c>
      <c r="C41" s="67">
        <v>35</v>
      </c>
      <c r="D41" s="67">
        <v>32</v>
      </c>
      <c r="E41" s="67">
        <f t="shared" si="0"/>
        <v>67</v>
      </c>
      <c r="F41" s="10"/>
      <c r="G41" s="10"/>
      <c r="H41" s="10"/>
      <c r="I41" s="10"/>
      <c r="J41" s="10"/>
      <c r="K41" s="10"/>
    </row>
    <row r="42" spans="1:11" s="383" customFormat="1" ht="31.5" customHeight="1">
      <c r="A42" s="321" t="s">
        <v>1030</v>
      </c>
      <c r="B42" s="84" t="s">
        <v>1091</v>
      </c>
      <c r="C42" s="67">
        <v>0</v>
      </c>
      <c r="D42" s="67">
        <v>0</v>
      </c>
      <c r="E42" s="67">
        <f t="shared" si="0"/>
        <v>0</v>
      </c>
      <c r="F42" s="10"/>
      <c r="G42" s="10"/>
      <c r="H42" s="10"/>
      <c r="I42" s="10"/>
      <c r="J42" s="10"/>
      <c r="K42" s="10"/>
    </row>
    <row r="43" spans="1:11" s="383" customFormat="1" ht="30.75" customHeight="1">
      <c r="A43" s="321" t="s">
        <v>1031</v>
      </c>
      <c r="B43" s="84" t="s">
        <v>1092</v>
      </c>
      <c r="C43" s="67">
        <v>0</v>
      </c>
      <c r="D43" s="67">
        <v>0</v>
      </c>
      <c r="E43" s="67">
        <f t="shared" si="0"/>
        <v>0</v>
      </c>
      <c r="F43" s="10"/>
      <c r="G43" s="10"/>
      <c r="H43" s="10"/>
      <c r="I43" s="10"/>
      <c r="J43" s="10"/>
      <c r="K43" s="10"/>
    </row>
    <row r="44" spans="1:11" s="383" customFormat="1" ht="15.75" customHeight="1">
      <c r="A44" s="200"/>
      <c r="B44" s="10"/>
      <c r="C44" s="10"/>
      <c r="D44" s="10"/>
      <c r="E44" s="10"/>
      <c r="F44" s="10"/>
      <c r="G44" s="10"/>
      <c r="H44" s="10"/>
      <c r="I44" s="10"/>
      <c r="J44" s="10"/>
      <c r="K44" s="10"/>
    </row>
    <row r="45" spans="1:11" s="383" customFormat="1" ht="15.75" customHeight="1">
      <c r="A45" s="39" t="s">
        <v>696</v>
      </c>
      <c r="B45" s="118" t="s">
        <v>697</v>
      </c>
      <c r="C45" s="190"/>
      <c r="D45" s="190"/>
      <c r="E45" s="190"/>
      <c r="F45" s="190"/>
      <c r="G45" s="190"/>
      <c r="H45" s="190"/>
      <c r="I45" s="190"/>
      <c r="J45" s="190"/>
      <c r="K45" s="190"/>
    </row>
    <row r="46" spans="1:11" s="383" customFormat="1" ht="15.75" customHeight="1">
      <c r="A46" s="200"/>
      <c r="B46" s="111" t="s">
        <v>1093</v>
      </c>
      <c r="C46" s="87"/>
      <c r="D46" s="87"/>
      <c r="E46" s="87"/>
      <c r="F46" s="87"/>
      <c r="G46" s="87"/>
      <c r="H46" s="87"/>
      <c r="I46" s="87"/>
      <c r="J46" s="87"/>
      <c r="K46" s="87"/>
    </row>
    <row r="47" spans="1:11" s="383" customFormat="1" ht="15.75" customHeight="1">
      <c r="A47" s="200"/>
      <c r="B47" s="111" t="s">
        <v>698</v>
      </c>
      <c r="C47" s="87"/>
      <c r="D47" s="87"/>
      <c r="E47" s="87"/>
      <c r="F47" s="87"/>
      <c r="G47" s="87"/>
      <c r="H47" s="87"/>
      <c r="I47" s="87"/>
      <c r="J47" s="87"/>
      <c r="K47" s="87"/>
    </row>
    <row r="48" spans="1:11" s="383" customFormat="1" ht="15.75" customHeight="1">
      <c r="A48" s="200"/>
      <c r="B48" s="111" t="s">
        <v>699</v>
      </c>
      <c r="C48" s="87"/>
      <c r="D48" s="87"/>
      <c r="E48" s="87"/>
      <c r="F48" s="87"/>
      <c r="G48" s="87"/>
      <c r="H48" s="87"/>
      <c r="I48" s="87"/>
      <c r="J48" s="87"/>
      <c r="K48" s="87"/>
    </row>
    <row r="49" spans="1:11" s="383" customFormat="1" ht="15.75" customHeight="1">
      <c r="A49" s="200"/>
      <c r="B49" s="111" t="s">
        <v>700</v>
      </c>
      <c r="C49" s="87"/>
      <c r="D49" s="87"/>
      <c r="E49" s="87"/>
      <c r="F49" s="87"/>
      <c r="G49" s="87"/>
      <c r="H49" s="87"/>
      <c r="I49" s="87"/>
      <c r="J49" s="87"/>
      <c r="K49" s="87"/>
    </row>
    <row r="50" spans="1:11" s="383" customFormat="1" ht="15.75" customHeight="1">
      <c r="A50" s="200"/>
      <c r="B50" s="72"/>
      <c r="C50" s="72"/>
      <c r="D50" s="72"/>
      <c r="E50" s="72"/>
      <c r="F50" s="72"/>
      <c r="G50" s="72"/>
      <c r="H50" s="72"/>
      <c r="I50" s="72"/>
      <c r="J50" s="72"/>
      <c r="K50" s="72"/>
    </row>
    <row r="51" spans="1:11" s="383" customFormat="1" ht="15.75" customHeight="1">
      <c r="A51" s="39"/>
      <c r="B51" s="371" t="s">
        <v>1094</v>
      </c>
      <c r="C51" s="387">
        <v>13.4</v>
      </c>
      <c r="D51" s="227" t="s">
        <v>701</v>
      </c>
      <c r="E51" s="111" t="s">
        <v>702</v>
      </c>
      <c r="F51" s="388">
        <v>33854</v>
      </c>
      <c r="G51" s="111" t="s">
        <v>703</v>
      </c>
      <c r="H51" s="111"/>
      <c r="I51" s="111"/>
      <c r="J51" s="111"/>
      <c r="K51" s="111"/>
    </row>
    <row r="52" spans="1:11" s="383" customFormat="1" ht="15.75" customHeight="1">
      <c r="A52" s="321"/>
      <c r="B52" s="111"/>
      <c r="C52" s="111"/>
      <c r="D52" s="111"/>
      <c r="E52" s="389" t="s">
        <v>704</v>
      </c>
      <c r="F52" s="388">
        <v>2533</v>
      </c>
      <c r="G52" s="111" t="s">
        <v>705</v>
      </c>
      <c r="H52" s="111"/>
      <c r="I52" s="111"/>
      <c r="J52" s="111"/>
      <c r="K52" s="111"/>
    </row>
    <row r="53" spans="1:11" s="383" customFormat="1" ht="15.75" customHeight="1">
      <c r="A53" s="39"/>
      <c r="B53" s="118" t="s">
        <v>706</v>
      </c>
      <c r="C53" s="190"/>
      <c r="D53" s="190"/>
      <c r="E53" s="190"/>
      <c r="F53" s="190"/>
      <c r="G53" s="190"/>
      <c r="H53" s="190"/>
      <c r="I53" s="190"/>
      <c r="J53" s="190"/>
      <c r="K53" s="190"/>
    </row>
    <row r="54" spans="1:11" s="383" customFormat="1" ht="15.75" customHeight="1">
      <c r="A54" s="39"/>
      <c r="B54" s="111" t="s">
        <v>1095</v>
      </c>
      <c r="C54" s="87"/>
      <c r="D54" s="87"/>
      <c r="E54" s="87"/>
      <c r="F54" s="87"/>
      <c r="G54" s="87"/>
      <c r="H54" s="87"/>
      <c r="I54" s="87"/>
      <c r="J54" s="87"/>
      <c r="K54" s="87"/>
    </row>
    <row r="55" spans="1:11" s="383" customFormat="1" ht="15.75" customHeight="1">
      <c r="A55" s="39"/>
      <c r="B55" s="111" t="s">
        <v>1096</v>
      </c>
      <c r="C55" s="87"/>
      <c r="D55" s="87"/>
      <c r="E55" s="87"/>
      <c r="F55" s="87"/>
      <c r="G55" s="87"/>
      <c r="H55" s="87"/>
      <c r="I55" s="87"/>
      <c r="J55" s="87"/>
      <c r="K55" s="87"/>
    </row>
    <row r="56" spans="1:11" s="383" customFormat="1" ht="7.5" customHeight="1">
      <c r="A56" s="39"/>
      <c r="B56" s="111"/>
      <c r="C56" s="87"/>
      <c r="D56" s="87"/>
      <c r="E56" s="87"/>
      <c r="F56" s="87"/>
      <c r="G56" s="87"/>
      <c r="H56" s="87"/>
      <c r="I56" s="87"/>
      <c r="J56" s="87"/>
      <c r="K56" s="87"/>
    </row>
    <row r="57" spans="1:11" s="383" customFormat="1" ht="15.75" customHeight="1">
      <c r="A57" s="39"/>
      <c r="B57" s="397" t="s">
        <v>707</v>
      </c>
      <c r="C57" s="87"/>
      <c r="D57" s="87"/>
      <c r="E57" s="87"/>
      <c r="F57" s="87"/>
      <c r="G57" s="87"/>
      <c r="H57" s="87"/>
      <c r="I57" s="87"/>
      <c r="J57" s="87"/>
      <c r="K57" s="87"/>
    </row>
    <row r="58" spans="1:11" s="383" customFormat="1" ht="15.75" customHeight="1">
      <c r="A58" s="39"/>
      <c r="B58" s="111" t="s">
        <v>708</v>
      </c>
      <c r="C58" s="86"/>
      <c r="D58" s="86"/>
      <c r="E58" s="86"/>
      <c r="F58" s="86"/>
      <c r="G58" s="86"/>
      <c r="H58" s="86"/>
      <c r="I58" s="86"/>
      <c r="J58" s="86"/>
      <c r="K58" s="86"/>
    </row>
    <row r="59" spans="1:11" s="383" customFormat="1" ht="15.75" customHeight="1">
      <c r="A59" s="39"/>
      <c r="B59" s="111" t="s">
        <v>709</v>
      </c>
      <c r="C59" s="87"/>
      <c r="D59" s="87"/>
      <c r="E59" s="87"/>
      <c r="F59" s="87"/>
      <c r="G59" s="87"/>
      <c r="H59" s="87"/>
      <c r="I59" s="87"/>
      <c r="J59" s="87"/>
      <c r="K59" s="87"/>
    </row>
    <row r="60" spans="1:11" s="383" customFormat="1" ht="15.75" customHeight="1">
      <c r="A60" s="39"/>
      <c r="B60" s="80" t="s">
        <v>710</v>
      </c>
      <c r="C60" s="83"/>
      <c r="D60" s="83"/>
      <c r="E60" s="83"/>
      <c r="F60" s="83"/>
      <c r="G60" s="83"/>
      <c r="H60" s="83"/>
      <c r="I60" s="83"/>
      <c r="J60" s="83"/>
      <c r="K60" s="83"/>
    </row>
    <row r="61" spans="1:11" s="383" customFormat="1" ht="15.75" customHeight="1">
      <c r="A61" s="39"/>
      <c r="B61" s="102" t="s">
        <v>711</v>
      </c>
      <c r="C61" s="74"/>
      <c r="D61" s="74"/>
      <c r="E61" s="74"/>
      <c r="F61" s="74"/>
      <c r="G61" s="74"/>
      <c r="H61" s="74"/>
      <c r="I61" s="74"/>
      <c r="J61" s="74"/>
      <c r="K61" s="74"/>
    </row>
    <row r="62" spans="1:11" s="383" customFormat="1" ht="15.75" customHeight="1">
      <c r="A62" s="200"/>
      <c r="B62" s="10" t="s">
        <v>712</v>
      </c>
      <c r="C62" s="10"/>
      <c r="D62" s="10"/>
      <c r="E62" s="10"/>
      <c r="F62" s="10"/>
      <c r="G62" s="10"/>
      <c r="H62" s="10"/>
      <c r="I62" s="10"/>
      <c r="J62" s="10"/>
      <c r="K62" s="10"/>
    </row>
    <row r="63" spans="1:11" s="383" customFormat="1" ht="6.75" customHeight="1">
      <c r="A63" s="200"/>
      <c r="B63" s="10"/>
      <c r="C63" s="10"/>
      <c r="D63" s="10"/>
      <c r="E63" s="10"/>
      <c r="F63" s="10"/>
      <c r="G63" s="10"/>
      <c r="H63" s="10"/>
      <c r="I63" s="10"/>
      <c r="J63" s="10"/>
      <c r="K63" s="10"/>
    </row>
    <row r="64" spans="1:11" s="383" customFormat="1" ht="15.75" customHeight="1">
      <c r="A64" s="200"/>
      <c r="B64" s="10" t="s">
        <v>713</v>
      </c>
      <c r="C64" s="10"/>
      <c r="D64" s="10"/>
      <c r="E64" s="10"/>
      <c r="F64" s="10"/>
      <c r="G64" s="10"/>
      <c r="H64" s="10"/>
      <c r="I64" s="10"/>
      <c r="J64" s="10"/>
      <c r="K64" s="10"/>
    </row>
    <row r="65" spans="1:11" s="383" customFormat="1" ht="15.75" customHeight="1">
      <c r="A65" s="200"/>
      <c r="B65" s="10" t="s">
        <v>714</v>
      </c>
      <c r="C65" s="10"/>
      <c r="D65" s="10"/>
      <c r="E65" s="10"/>
      <c r="F65" s="10"/>
      <c r="G65" s="10"/>
      <c r="H65" s="10"/>
      <c r="I65" s="10"/>
      <c r="J65" s="10"/>
      <c r="K65" s="10"/>
    </row>
    <row r="66" spans="1:11" s="383" customFormat="1" ht="15.75" customHeight="1">
      <c r="A66" s="200"/>
      <c r="B66" s="10" t="s">
        <v>715</v>
      </c>
      <c r="C66" s="10"/>
      <c r="D66" s="10"/>
      <c r="E66" s="10"/>
      <c r="F66" s="10"/>
      <c r="G66" s="10"/>
      <c r="H66" s="10"/>
      <c r="I66" s="10"/>
      <c r="J66" s="10"/>
      <c r="K66" s="10"/>
    </row>
    <row r="67" spans="1:11" s="383" customFormat="1" ht="15.75" customHeight="1">
      <c r="A67" s="200"/>
      <c r="B67" s="10" t="s">
        <v>716</v>
      </c>
      <c r="C67" s="10"/>
      <c r="D67" s="10"/>
      <c r="E67" s="10"/>
      <c r="F67" s="10"/>
      <c r="G67" s="10"/>
      <c r="H67" s="10"/>
      <c r="I67" s="10"/>
      <c r="J67" s="10"/>
      <c r="K67" s="10"/>
    </row>
    <row r="68" spans="1:11" s="383" customFormat="1" ht="7.5" customHeight="1">
      <c r="A68" s="200"/>
      <c r="B68" s="10"/>
      <c r="C68" s="10"/>
      <c r="D68" s="10"/>
      <c r="E68" s="10"/>
      <c r="F68" s="10"/>
      <c r="G68" s="10"/>
      <c r="H68" s="10"/>
      <c r="I68" s="10"/>
      <c r="J68" s="10"/>
      <c r="K68" s="10"/>
    </row>
    <row r="69" spans="1:11" s="383" customFormat="1" ht="15.75" customHeight="1">
      <c r="A69" s="200"/>
      <c r="B69" s="10" t="s">
        <v>717</v>
      </c>
      <c r="C69" s="10"/>
      <c r="D69" s="10"/>
      <c r="E69" s="10"/>
      <c r="F69" s="10"/>
      <c r="G69" s="10"/>
      <c r="H69" s="10"/>
      <c r="I69" s="10"/>
      <c r="J69" s="10"/>
      <c r="K69" s="10"/>
    </row>
    <row r="70" spans="1:11" s="383" customFormat="1" ht="15.75" customHeight="1">
      <c r="A70" s="200"/>
      <c r="B70" s="10" t="s">
        <v>718</v>
      </c>
      <c r="C70" s="10"/>
      <c r="D70" s="10"/>
      <c r="E70" s="10"/>
      <c r="F70" s="10"/>
      <c r="G70" s="10"/>
      <c r="H70" s="10"/>
      <c r="I70" s="10"/>
      <c r="J70" s="10"/>
      <c r="K70" s="10"/>
    </row>
    <row r="71" spans="1:11" s="383" customFormat="1" ht="15.75" customHeight="1">
      <c r="A71" s="200"/>
      <c r="B71" s="10" t="s">
        <v>719</v>
      </c>
      <c r="C71" s="10"/>
      <c r="D71" s="10"/>
      <c r="E71" s="10"/>
      <c r="F71" s="10"/>
      <c r="G71" s="10"/>
      <c r="H71" s="10"/>
      <c r="I71" s="10"/>
      <c r="J71" s="10"/>
      <c r="K71" s="10"/>
    </row>
    <row r="72" spans="1:11" s="383" customFormat="1" ht="15.75" customHeight="1">
      <c r="A72" s="200"/>
      <c r="B72" s="10"/>
      <c r="C72" s="10"/>
      <c r="D72" s="10"/>
      <c r="E72" s="10"/>
      <c r="F72" s="10"/>
      <c r="G72" s="10"/>
      <c r="H72" s="10"/>
      <c r="I72" s="10"/>
      <c r="J72" s="10"/>
      <c r="K72" s="10"/>
    </row>
    <row r="73" spans="1:11" s="383" customFormat="1" ht="15.75" customHeight="1">
      <c r="A73" s="200"/>
      <c r="B73" s="93" t="s">
        <v>720</v>
      </c>
      <c r="C73" s="10"/>
      <c r="D73" s="10"/>
      <c r="E73" s="10"/>
      <c r="F73" s="10"/>
      <c r="G73" s="10"/>
      <c r="H73" s="10"/>
      <c r="I73" s="10"/>
      <c r="J73" s="10"/>
      <c r="K73" s="10"/>
    </row>
    <row r="74" spans="1:11" s="383" customFormat="1" ht="15.75" customHeight="1">
      <c r="A74" s="200"/>
      <c r="B74" s="10"/>
      <c r="C74" s="10"/>
      <c r="D74" s="10"/>
      <c r="E74" s="10"/>
      <c r="F74" s="10"/>
      <c r="G74" s="10"/>
      <c r="H74" s="10"/>
      <c r="I74" s="10"/>
      <c r="J74" s="10"/>
      <c r="K74" s="10"/>
    </row>
    <row r="75" spans="1:11" s="383" customFormat="1" ht="15.75" customHeight="1">
      <c r="A75" s="39"/>
      <c r="B75" s="348" t="s">
        <v>721</v>
      </c>
      <c r="C75" s="348"/>
      <c r="D75" s="348"/>
      <c r="E75" s="348"/>
      <c r="F75" s="348"/>
      <c r="G75" s="348"/>
      <c r="H75" s="348"/>
      <c r="I75" s="348"/>
      <c r="J75" s="348"/>
      <c r="K75" s="73"/>
    </row>
    <row r="76" spans="1:11" s="383" customFormat="1" ht="15.75" customHeight="1">
      <c r="A76" s="39"/>
      <c r="B76" s="390" t="s">
        <v>722</v>
      </c>
      <c r="C76" s="391" t="s">
        <v>723</v>
      </c>
      <c r="D76" s="391" t="s">
        <v>724</v>
      </c>
      <c r="E76" s="391" t="s">
        <v>725</v>
      </c>
      <c r="F76" s="391" t="s">
        <v>726</v>
      </c>
      <c r="G76" s="391" t="s">
        <v>727</v>
      </c>
      <c r="H76" s="391" t="s">
        <v>728</v>
      </c>
      <c r="I76" s="391" t="s">
        <v>729</v>
      </c>
      <c r="J76" s="391" t="s">
        <v>365</v>
      </c>
      <c r="K76" s="10"/>
    </row>
    <row r="77" spans="1:11" s="383" customFormat="1" ht="15.75" customHeight="1">
      <c r="A77" s="39"/>
      <c r="B77" s="390"/>
      <c r="C77" s="565">
        <v>789</v>
      </c>
      <c r="D77" s="565">
        <v>1024</v>
      </c>
      <c r="E77" s="565">
        <v>835</v>
      </c>
      <c r="F77" s="565">
        <v>487</v>
      </c>
      <c r="G77" s="565">
        <v>246</v>
      </c>
      <c r="H77" s="565">
        <v>504</v>
      </c>
      <c r="I77" s="565">
        <v>285</v>
      </c>
      <c r="J77" s="392">
        <f>SUM(C77:I77)</f>
        <v>4170</v>
      </c>
      <c r="K77" s="10"/>
    </row>
    <row r="78" spans="1:11" s="383" customFormat="1" ht="15.75" customHeight="1">
      <c r="A78" s="200"/>
      <c r="B78" s="10"/>
      <c r="C78" s="10"/>
      <c r="D78" s="10"/>
      <c r="E78" s="10"/>
      <c r="F78" s="10"/>
      <c r="G78" s="10"/>
      <c r="H78" s="10"/>
      <c r="I78" s="10"/>
      <c r="J78" s="10"/>
      <c r="K78" s="10"/>
    </row>
    <row r="79" spans="1:11" s="383" customFormat="1" ht="15.75" customHeight="1">
      <c r="A79" s="39"/>
      <c r="B79" s="390" t="s">
        <v>730</v>
      </c>
      <c r="C79" s="391" t="s">
        <v>723</v>
      </c>
      <c r="D79" s="391" t="s">
        <v>724</v>
      </c>
      <c r="E79" s="391" t="s">
        <v>725</v>
      </c>
      <c r="F79" s="391" t="s">
        <v>726</v>
      </c>
      <c r="G79" s="391" t="s">
        <v>727</v>
      </c>
      <c r="H79" s="391" t="s">
        <v>728</v>
      </c>
      <c r="I79" s="391" t="s">
        <v>729</v>
      </c>
      <c r="J79" s="391" t="s">
        <v>365</v>
      </c>
      <c r="K79" s="10"/>
    </row>
    <row r="80" spans="1:11" s="383" customFormat="1" ht="15.75" customHeight="1">
      <c r="A80" s="39"/>
      <c r="B80" s="390"/>
      <c r="C80" s="565">
        <v>481</v>
      </c>
      <c r="D80" s="565">
        <v>1080</v>
      </c>
      <c r="E80" s="565">
        <v>753</v>
      </c>
      <c r="F80" s="565">
        <v>124</v>
      </c>
      <c r="G80" s="565">
        <v>64</v>
      </c>
      <c r="H80" s="565">
        <v>55</v>
      </c>
      <c r="I80" s="565">
        <v>39</v>
      </c>
      <c r="J80" s="392">
        <f>SUM(C80:I80)</f>
        <v>2596</v>
      </c>
      <c r="K80" s="10"/>
    </row>
    <row r="81" spans="1:11" s="383" customFormat="1" ht="15.75" customHeight="1">
      <c r="A81" s="200"/>
      <c r="B81" s="10"/>
      <c r="C81" s="10"/>
      <c r="D81" s="10"/>
      <c r="E81" s="10"/>
      <c r="F81" s="10"/>
      <c r="G81" s="10"/>
      <c r="H81" s="10"/>
      <c r="I81" s="10"/>
      <c r="J81" s="10"/>
      <c r="K81" s="10"/>
    </row>
    <row r="82" spans="1:11" s="383" customFormat="1" ht="15.75" customHeight="1">
      <c r="A82" s="200"/>
      <c r="B82" s="10"/>
      <c r="C82" s="10"/>
      <c r="D82" s="10"/>
      <c r="E82" s="10"/>
      <c r="F82" s="10"/>
      <c r="G82" s="10"/>
      <c r="H82" s="10"/>
      <c r="I82" s="10"/>
      <c r="J82" s="10"/>
      <c r="K82" s="10"/>
    </row>
    <row r="83" spans="1:11" s="383" customFormat="1" ht="15.75" customHeight="1">
      <c r="A83" s="200"/>
      <c r="B83" s="10"/>
      <c r="C83" s="10"/>
      <c r="D83" s="10"/>
      <c r="E83" s="10"/>
      <c r="F83" s="10"/>
      <c r="G83" s="10"/>
      <c r="H83" s="10"/>
      <c r="I83" s="10"/>
      <c r="J83" s="10"/>
      <c r="K83" s="10"/>
    </row>
    <row r="84" spans="1:11" s="383" customFormat="1" ht="15.75" customHeight="1">
      <c r="A84" s="200"/>
      <c r="B84" s="10"/>
      <c r="C84" s="10"/>
      <c r="D84" s="10"/>
      <c r="E84" s="10"/>
      <c r="F84" s="10"/>
      <c r="G84" s="10"/>
      <c r="H84" s="10"/>
      <c r="I84" s="10"/>
      <c r="J84" s="10"/>
      <c r="K84" s="10"/>
    </row>
    <row r="85" spans="1:11" s="383" customFormat="1" ht="15.75" customHeight="1">
      <c r="A85" s="200"/>
      <c r="B85" s="10"/>
      <c r="C85" s="10"/>
      <c r="D85" s="10"/>
      <c r="E85" s="10"/>
      <c r="F85" s="10"/>
      <c r="G85" s="10"/>
      <c r="H85" s="10"/>
      <c r="I85" s="10"/>
      <c r="J85" s="10"/>
      <c r="K85" s="10"/>
    </row>
    <row r="86" spans="1:11" s="383" customFormat="1" ht="15.75" customHeight="1">
      <c r="A86" s="200"/>
      <c r="B86" s="10"/>
      <c r="C86" s="10"/>
      <c r="D86" s="10"/>
      <c r="E86" s="10"/>
      <c r="F86" s="10"/>
      <c r="G86" s="10"/>
      <c r="H86" s="10"/>
      <c r="I86" s="10"/>
      <c r="J86" s="10"/>
      <c r="K86"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vt:i4>
      </vt:variant>
    </vt:vector>
  </HeadingPairs>
  <TitlesOfParts>
    <vt:vector size="15" baseType="lpstr">
      <vt:lpstr>CSD-A</vt:lpstr>
      <vt:lpstr>CDS-B</vt:lpstr>
      <vt:lpstr>CDS-C</vt:lpstr>
      <vt:lpstr>CDS-D</vt:lpstr>
      <vt:lpstr>CDS-E</vt:lpstr>
      <vt:lpstr>CDS-F</vt:lpstr>
      <vt:lpstr>CDS-G</vt:lpstr>
      <vt:lpstr>CDS-H</vt:lpstr>
      <vt:lpstr>CDS-I</vt:lpstr>
      <vt:lpstr>CDS-J</vt:lpstr>
      <vt:lpstr>Definitions</vt:lpstr>
      <vt:lpstr>'CDS-C'!Print_Area</vt:lpstr>
      <vt:lpstr>'CDS-D'!Print_Area</vt:lpstr>
      <vt:lpstr>'CDS-F'!Print_Area</vt:lpstr>
      <vt:lpstr>'CSD-A'!Print_Area</vt:lpstr>
    </vt:vector>
  </TitlesOfParts>
  <Company>Purdue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Ottlie Webb</dc:creator>
  <cp:lastModifiedBy>Ottlie Webb</cp:lastModifiedBy>
  <dcterms:created xsi:type="dcterms:W3CDTF">2026-03-26T16:04:42Z</dcterms:created>
  <dcterms:modified xsi:type="dcterms:W3CDTF">2026-03-31T20:39:38Z</dcterms:modified>
</cp:coreProperties>
</file>