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I:\Department\Projects\Website\Accessibility Project\IDA+A File Review\Common Data Set Files\"/>
    </mc:Choice>
  </mc:AlternateContent>
  <xr:revisionPtr revIDLastSave="0" documentId="13_ncr:1_{22D3178E-60CC-4E0F-8082-FDF80CF6C64C}" xr6:coauthVersionLast="47" xr6:coauthVersionMax="47" xr10:uidLastSave="{00000000-0000-0000-0000-000000000000}"/>
  <bookViews>
    <workbookView xWindow="28680" yWindow="390" windowWidth="25440" windowHeight="15270" xr2:uid="{7F908138-0B28-4B79-9164-37035DF5E255}"/>
  </bookViews>
  <sheets>
    <sheet name="CSD-A" sheetId="1" r:id="rId1"/>
    <sheet name="CDS-B" sheetId="2" r:id="rId2"/>
    <sheet name="CDS-C" sheetId="3" r:id="rId3"/>
    <sheet name="CDS-D" sheetId="4" r:id="rId4"/>
    <sheet name="CDS-E" sheetId="5" r:id="rId5"/>
    <sheet name="CDS-F" sheetId="6" r:id="rId6"/>
    <sheet name="CDS-G" sheetId="7" r:id="rId7"/>
    <sheet name="CDS-H" sheetId="8" r:id="rId8"/>
    <sheet name="CDS-I" sheetId="9" r:id="rId9"/>
    <sheet name="CDS-J" sheetId="10" r:id="rId10"/>
    <sheet name="Definitions" sheetId="11" r:id="rId11"/>
  </sheets>
  <definedNames>
    <definedName name="_xlnm.Print_Area" localSheetId="2">'CDS-C'!$A$1:$G$293</definedName>
    <definedName name="_xlnm.Print_Area" localSheetId="3">'CDS-D'!$A$1:$H$80</definedName>
    <definedName name="_xlnm.Print_Area" localSheetId="5">'CDS-F'!$A$1:$G$60</definedName>
    <definedName name="_xlnm.Print_Area" localSheetId="0">'CSD-A'!$A$1:$E$57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09" i="3" l="1"/>
  <c r="E188" i="3"/>
  <c r="D188" i="3"/>
  <c r="C188" i="3"/>
  <c r="D180" i="3"/>
  <c r="C180" i="3"/>
  <c r="E50" i="10"/>
  <c r="D50" i="10"/>
  <c r="C50" i="10"/>
  <c r="J78" i="9"/>
  <c r="J75" i="9"/>
  <c r="E42" i="9"/>
  <c r="E41" i="9"/>
  <c r="E39" i="9"/>
  <c r="E38" i="9"/>
  <c r="E37" i="9"/>
  <c r="E36" i="9"/>
  <c r="E35" i="9"/>
  <c r="E34" i="9"/>
  <c r="D35" i="8"/>
  <c r="C35" i="8"/>
  <c r="D29" i="8"/>
  <c r="C29" i="8"/>
  <c r="D14" i="4"/>
  <c r="E14" i="4"/>
  <c r="C14" i="4"/>
  <c r="C49" i="3" l="1"/>
</calcChain>
</file>

<file path=xl/sharedStrings.xml><?xml version="1.0" encoding="utf-8"?>
<sst xmlns="http://schemas.openxmlformats.org/spreadsheetml/2006/main" count="1429" uniqueCount="1151">
  <si>
    <t>A.  General Information</t>
  </si>
  <si>
    <t>A1</t>
  </si>
  <si>
    <t>Address Information</t>
  </si>
  <si>
    <t>Name of College/University:</t>
  </si>
  <si>
    <t xml:space="preserve">Purdue University </t>
  </si>
  <si>
    <t>Mailing Address:</t>
  </si>
  <si>
    <t>475 Stadium Drive</t>
  </si>
  <si>
    <t xml:space="preserve">     City/State/Zip/Country:</t>
  </si>
  <si>
    <t>West Lafayette, IN  47907-2050</t>
  </si>
  <si>
    <t>Street Address (if different):</t>
  </si>
  <si>
    <t>Main Phone Number:</t>
  </si>
  <si>
    <t>(765) 494-4600</t>
  </si>
  <si>
    <t>WWW Home Page Address:</t>
  </si>
  <si>
    <t xml:space="preserve"> Purdue University Web site</t>
  </si>
  <si>
    <t xml:space="preserve">  http://www.purdue.edu</t>
  </si>
  <si>
    <t>Admissions Phone Number:</t>
  </si>
  <si>
    <t>(765 )494-1776</t>
  </si>
  <si>
    <t>Admissions Toll-Free Phone Number:</t>
  </si>
  <si>
    <t>Admissions Office Mailing Address:</t>
  </si>
  <si>
    <t>Admissions Fax Number:</t>
  </si>
  <si>
    <t>(765)494-0544</t>
  </si>
  <si>
    <t>Admissions E-mail Address:</t>
  </si>
  <si>
    <t>admissions@purdue.edu</t>
  </si>
  <si>
    <t>If there is a separate URL for your school’s online application, please specify:</t>
  </si>
  <si>
    <t>Purdue Admissions web site</t>
  </si>
  <si>
    <t>www.purdue.edu/Purdue/admissions</t>
  </si>
  <si>
    <t>A2</t>
  </si>
  <si>
    <t>Source of institutional control (Check only one):</t>
  </si>
  <si>
    <t>Public</t>
  </si>
  <si>
    <t>X</t>
  </si>
  <si>
    <t>Private (nonprofit)</t>
  </si>
  <si>
    <t>Proprietary</t>
  </si>
  <si>
    <t>A3</t>
  </si>
  <si>
    <t>Classify your undergraduate institution:</t>
  </si>
  <si>
    <t>Coeducational college</t>
  </si>
  <si>
    <t>Men's college</t>
  </si>
  <si>
    <t>Women's college</t>
  </si>
  <si>
    <t>A4</t>
  </si>
  <si>
    <t>Academic year calendar:</t>
  </si>
  <si>
    <t>Semester</t>
  </si>
  <si>
    <t>Quarter</t>
  </si>
  <si>
    <t>Trimester</t>
  </si>
  <si>
    <t>4-1-4</t>
  </si>
  <si>
    <t>Continuous</t>
  </si>
  <si>
    <t>Differs by program (describe):</t>
  </si>
  <si>
    <t>Other (describe):</t>
  </si>
  <si>
    <t>A5</t>
  </si>
  <si>
    <t>Degrees offered by your institution:</t>
  </si>
  <si>
    <t>Certificate</t>
  </si>
  <si>
    <t>Diploma</t>
  </si>
  <si>
    <t>Associate</t>
  </si>
  <si>
    <t>Transfer Associate</t>
  </si>
  <si>
    <t>Terminal Associate</t>
  </si>
  <si>
    <t>Bachelor's</t>
  </si>
  <si>
    <t>Postbachelor's certificate</t>
  </si>
  <si>
    <t>Master's</t>
  </si>
  <si>
    <t>Post-master's certificate</t>
  </si>
  <si>
    <t>Doctoral degree
research/scholarship</t>
  </si>
  <si>
    <t>Doctoral degree –
professional practice</t>
  </si>
  <si>
    <t>Doctoral degree -- other</t>
  </si>
  <si>
    <t xml:space="preserve">If you have a mailing address other than the above to which applications should be sent,  </t>
  </si>
  <si>
    <t>please provide:</t>
  </si>
  <si>
    <t>B1</t>
  </si>
  <si>
    <t>B. ENROLLMENT AND PERSISTENCE</t>
  </si>
  <si>
    <t xml:space="preserve">Institutional Enrollment - Men and Women Provide numbers of students for each of the following categories as of the institution's official fall </t>
  </si>
  <si>
    <t>Note: Report students formerly designated as “first professional” in the graduate cells.</t>
  </si>
  <si>
    <t>FULL-TIME</t>
  </si>
  <si>
    <t>PART-TIME</t>
  </si>
  <si>
    <t>Men</t>
  </si>
  <si>
    <t>Women</t>
  </si>
  <si>
    <t>Undergraduates</t>
  </si>
  <si>
    <t>Degree-seeking, first-time freshmen</t>
  </si>
  <si>
    <t xml:space="preserve">Other first-year, degree-seeking </t>
  </si>
  <si>
    <t>All other degree-seeking</t>
  </si>
  <si>
    <t>Total degree-seeking</t>
  </si>
  <si>
    <t>All other undergraduates enrolled in credit courses</t>
  </si>
  <si>
    <t xml:space="preserve">Total undergraduates </t>
  </si>
  <si>
    <t>Graduate</t>
  </si>
  <si>
    <t>Degree-seeking, first-time</t>
  </si>
  <si>
    <t>All other graduates enrolled in credit courses</t>
  </si>
  <si>
    <t>Total graduate</t>
  </si>
  <si>
    <t>Total all undergraduates</t>
  </si>
  <si>
    <t>Total all graduate</t>
  </si>
  <si>
    <t>GRAND TOTAL ALL STUDENTS</t>
  </si>
  <si>
    <t>B2</t>
  </si>
  <si>
    <t xml:space="preserve">Enrollment by Racial/Ethnic Category. Provide numbers of undergraduate students for each of the following categories as of the institution's official  </t>
  </si>
  <si>
    <t xml:space="preserve">"Total Undergraduates" column only if you cannot provide data for the first two columns. Report as your institution reports to IPEDS: persons    </t>
  </si>
  <si>
    <t xml:space="preserve">who are Hispanic should be reported only on the Hispanic line, not under any race, and persons who are non-Hispanic multi-racial should be  </t>
  </si>
  <si>
    <t>reported only under "Two or more races."</t>
  </si>
  <si>
    <t>Degree-Seeking
First-Time
First Year</t>
  </si>
  <si>
    <t>Degree-Seeking
Undergraduates (include first-time first-year)</t>
  </si>
  <si>
    <t>Total
Undergraduates (both degree- and non-degree-seeking)</t>
  </si>
  <si>
    <t>Nonresident aliens</t>
  </si>
  <si>
    <t>Hispanic/Latino</t>
  </si>
  <si>
    <t>Black or African American, non-Hispanic</t>
  </si>
  <si>
    <t>White, non-Hispanic</t>
  </si>
  <si>
    <t>American Indian or Alaska Native, non-Hispanic</t>
  </si>
  <si>
    <t>Asian, non-Hispanic</t>
  </si>
  <si>
    <t>Native Hawaiian or other Pacific Islander, non-Hispanic</t>
  </si>
  <si>
    <t>Two or more races, non-Hispanic</t>
  </si>
  <si>
    <t>Race and/or ethnicity unknown</t>
  </si>
  <si>
    <t>TOTAL</t>
  </si>
  <si>
    <t>Persistence</t>
  </si>
  <si>
    <t>B3</t>
  </si>
  <si>
    <t>Number of degrees awarded from July 1, 2014 to June 30, 2015</t>
  </si>
  <si>
    <t>Certificate/diploma</t>
  </si>
  <si>
    <t>Associate degrees</t>
  </si>
  <si>
    <t>Bachelor's degrees</t>
  </si>
  <si>
    <t>Postbachelor's certificates</t>
  </si>
  <si>
    <t>Additional Bachelor's degrees</t>
  </si>
  <si>
    <t>Master's degrees</t>
  </si>
  <si>
    <t>Post-Master's certificates</t>
  </si>
  <si>
    <t>Doctoral degrees – research/scholarship</t>
  </si>
  <si>
    <t>Doctoral degrees – professional practice</t>
  </si>
  <si>
    <t>Doctoral degrees – other</t>
  </si>
  <si>
    <t>Graduation Rates</t>
  </si>
  <si>
    <t xml:space="preserve">The items in this section correspond to data elements collected by the IPEDS Web-based Data Collection </t>
  </si>
  <si>
    <t xml:space="preserve">System's Graduation Rate Survey (GRS). For complete instructions and definitions of data elements, see the </t>
  </si>
  <si>
    <t>For Bachelor's or Equivalent Programs</t>
  </si>
  <si>
    <t>For Two-Year Institutions</t>
  </si>
  <si>
    <t>B12</t>
  </si>
  <si>
    <t>B13</t>
  </si>
  <si>
    <t>B14</t>
  </si>
  <si>
    <t>B15</t>
  </si>
  <si>
    <t>B16</t>
  </si>
  <si>
    <t>B17</t>
  </si>
  <si>
    <t>B18</t>
  </si>
  <si>
    <t>B19</t>
  </si>
  <si>
    <t>B20</t>
  </si>
  <si>
    <t>B21</t>
  </si>
  <si>
    <t xml:space="preserve">Completers of programs of less than two years duration (total): </t>
  </si>
  <si>
    <t xml:space="preserve">Completers of programs of less than two years within 150 percent of normal time: </t>
  </si>
  <si>
    <t xml:space="preserve">Completers of programs of at least two but less than four years (total): </t>
  </si>
  <si>
    <t xml:space="preserve">Completers of programs of at least two but less than four-years within 150 percent of normal time: </t>
  </si>
  <si>
    <t xml:space="preserve">Total transfers-out (within three years) to other institutions: </t>
  </si>
  <si>
    <t xml:space="preserve">Total transfers to two-year institutions: </t>
  </si>
  <si>
    <t xml:space="preserve">Total transfers to four-year institutions: </t>
  </si>
  <si>
    <t>Retention Rates</t>
  </si>
  <si>
    <t xml:space="preserve">summer term). The initial cohort may be adjusted for students who departed for the following reasons: death, permanent disability, service in the armed </t>
  </si>
  <si>
    <t>forces, foreign aid service of the federal government or official church missions. No other adjustments to the initial cohort should be made.</t>
  </si>
  <si>
    <t xml:space="preserve">For the cohort of all full-time bachelor’s (or equivalent) degree-seeking undergraduate students who entered your institution as freshmen in </t>
  </si>
  <si>
    <t>C. FIRST-TIME, FIRST-YEAR (FRESHMAN) ADMISSION</t>
  </si>
  <si>
    <t>Applications</t>
  </si>
  <si>
    <t>C1</t>
  </si>
  <si>
    <t xml:space="preserve">First-time, first-year, (freshmen) students: Provide the number of degree-seeking, first-time, first-year students who applied, were admitted, and enrolled </t>
  </si>
  <si>
    <t xml:space="preserve">only those students who fulfilled the requirements for consideration for admission (i.e., who completed actionable applications) and who have been  </t>
  </si>
  <si>
    <t xml:space="preserve">notified of one of the following actions: admission, nonadmission, placement on waiting list, or application withdrawn (by applicant or institution). </t>
  </si>
  <si>
    <t>Admitted applicants should include wait-listed students who were subsequently offered admission.</t>
  </si>
  <si>
    <t>Total first-time, first-year (freshman) men who applied</t>
  </si>
  <si>
    <t>Total first-time, first-year (freshman) women who applied</t>
  </si>
  <si>
    <t>Total first-time, first-year (freshman) men who were admitted</t>
  </si>
  <si>
    <t>Total first-time, first-year (freshman) women who were admitted</t>
  </si>
  <si>
    <t>Total full-time, first-time, first-year (freshman) men who enrolled</t>
  </si>
  <si>
    <t>Total part-time, first-time, first-year (freshman) men who enrolled</t>
  </si>
  <si>
    <t>Total full-time, first-time, first-year (freshman) women who enrolled</t>
  </si>
  <si>
    <t>Total part-time, first-time, first-year (freshman) women who enrolled</t>
  </si>
  <si>
    <t>C2</t>
  </si>
  <si>
    <t>Freshman wait-listed students (students who met admission requirements but whose final admission was contingent on space availability)</t>
  </si>
  <si>
    <t>Do you have a policy of placing students on a waiting list?</t>
  </si>
  <si>
    <t>If yes, please answer the questions below for Fall 2015 admissions:</t>
  </si>
  <si>
    <t>Number of qualified applicants offered a place on waiting list</t>
  </si>
  <si>
    <t>Number accepting a place on the waiting list</t>
  </si>
  <si>
    <t>Number of wait-listed students admitted</t>
  </si>
  <si>
    <t>Is your waiting list ranked?</t>
  </si>
  <si>
    <t>If yes, do you release that information to students?</t>
  </si>
  <si>
    <t>Do you release that information to school counselors?</t>
  </si>
  <si>
    <t>Yes</t>
  </si>
  <si>
    <t>No</t>
  </si>
  <si>
    <t>Admission Requirements</t>
  </si>
  <si>
    <t>C3</t>
  </si>
  <si>
    <t>High school completion requirement</t>
  </si>
  <si>
    <t>High school diploma is required and GED is accepted</t>
  </si>
  <si>
    <t>High school diploma is required and GED is not accepted</t>
  </si>
  <si>
    <t>High school diploma or equivalent is not required</t>
  </si>
  <si>
    <t>C4</t>
  </si>
  <si>
    <t>Does your institution require or recommend a general college-preparatory program for degree-seeking students?</t>
  </si>
  <si>
    <t>Require</t>
  </si>
  <si>
    <t>Recommend</t>
  </si>
  <si>
    <t>Neither require nor recommend</t>
  </si>
  <si>
    <t>C5</t>
  </si>
  <si>
    <t xml:space="preserve">recommended of all or most degree-seeking students using Carnegie units (one unit equals one year of study or its equivalent). If you use a </t>
  </si>
  <si>
    <t>different system for calculating units, please convert.</t>
  </si>
  <si>
    <r>
      <rPr>
        <b/>
        <sz val="12"/>
        <rFont val="Calibri"/>
        <family val="2"/>
      </rPr>
      <t>Distribution of high school units required and/or recommended.</t>
    </r>
    <r>
      <rPr>
        <sz val="12"/>
        <rFont val="Calibri"/>
        <family val="2"/>
      </rPr>
      <t xml:space="preserve"> Specify the distribution of academic high school course units required and/or </t>
    </r>
  </si>
  <si>
    <t>Total academic units</t>
  </si>
  <si>
    <t>English</t>
  </si>
  <si>
    <t>Mathematics</t>
  </si>
  <si>
    <t>Science</t>
  </si>
  <si>
    <t>Foreign language</t>
  </si>
  <si>
    <t>Social studies</t>
  </si>
  <si>
    <t>History</t>
  </si>
  <si>
    <t>Academic electives</t>
  </si>
  <si>
    <t>Computer Science</t>
  </si>
  <si>
    <t>Visual/Performing Arts</t>
  </si>
  <si>
    <t>Other (specify)</t>
  </si>
  <si>
    <t xml:space="preserve">    Of these, units that must be lab</t>
  </si>
  <si>
    <t>Basis for Selection</t>
  </si>
  <si>
    <t>C6</t>
  </si>
  <si>
    <t xml:space="preserve">Do you have an open admission policy, under which virtually all secondary school graduates or students with GED equivalency diplomas are admitted without </t>
  </si>
  <si>
    <t>regard to academic record, test scores, or other qualifications?  If so, check which applies:</t>
  </si>
  <si>
    <t xml:space="preserve">Open admission policy as described above for all students </t>
  </si>
  <si>
    <t>Open admission policy as described above for most students, but--</t>
  </si>
  <si>
    <t xml:space="preserve">    selective admission for out-of-state students</t>
  </si>
  <si>
    <t xml:space="preserve">    selective admission to some programs</t>
  </si>
  <si>
    <t xml:space="preserve">other (explain) </t>
  </si>
  <si>
    <t>C7</t>
  </si>
  <si>
    <t>Relative importance of each of the following academic and nonacademic factors in first-time, first-year, degree-seeking (freshman) admission decisions.</t>
  </si>
  <si>
    <t>Very Important</t>
  </si>
  <si>
    <t>Important</t>
  </si>
  <si>
    <t>Considered</t>
  </si>
  <si>
    <t>Not Considered</t>
  </si>
  <si>
    <t>Academic</t>
  </si>
  <si>
    <t>Rigor of secondary school record</t>
  </si>
  <si>
    <t>Class rank</t>
  </si>
  <si>
    <t xml:space="preserve">   Academic GPA</t>
  </si>
  <si>
    <t>Standardized test scores</t>
  </si>
  <si>
    <t>Application Essay</t>
  </si>
  <si>
    <t>Recommendation(s)</t>
  </si>
  <si>
    <t>Nonacademic</t>
  </si>
  <si>
    <t>Interview</t>
  </si>
  <si>
    <t>Extracurricular activities</t>
  </si>
  <si>
    <t>Talent/ability</t>
  </si>
  <si>
    <t>Character/personal qualities</t>
  </si>
  <si>
    <t xml:space="preserve">First generation </t>
  </si>
  <si>
    <t>Alumni/ae relation</t>
  </si>
  <si>
    <t>Geographical residence</t>
  </si>
  <si>
    <t>State residency</t>
  </si>
  <si>
    <t>Religious affiliation/commitment</t>
  </si>
  <si>
    <t>Racial/ethnic status</t>
  </si>
  <si>
    <t>Volunteer work</t>
  </si>
  <si>
    <t>Work experience</t>
  </si>
  <si>
    <t>Level of applicant’s interest</t>
  </si>
  <si>
    <t>SAT and ACT Policies</t>
  </si>
  <si>
    <t>C8</t>
  </si>
  <si>
    <t xml:space="preserve">Entrance exams </t>
  </si>
  <si>
    <t xml:space="preserve">Does your institution make use of SAT, ACT, or SAT Subject Test scores in admission decisions for first-time, first-year, degree-seeking applicants? </t>
  </si>
  <si>
    <t>C8A</t>
  </si>
  <si>
    <t>ADMISSION</t>
  </si>
  <si>
    <t>Require for Some</t>
  </si>
  <si>
    <t>Consider if Submitted</t>
  </si>
  <si>
    <t>Not Used</t>
  </si>
  <si>
    <t>SAT or ACT</t>
  </si>
  <si>
    <t>ACT only</t>
  </si>
  <si>
    <t>SAT only</t>
  </si>
  <si>
    <t>SAT and SAT Subject Tests or ACT</t>
  </si>
  <si>
    <t>SAT Subject Tests only</t>
  </si>
  <si>
    <t>C8B</t>
  </si>
  <si>
    <t>of the following applies: (regardless of whether the writing score will be used in the admissions process):</t>
  </si>
  <si>
    <t>ACT with writing required</t>
  </si>
  <si>
    <t>ACT with writing recommended</t>
  </si>
  <si>
    <t>ACT with or without writing accepted</t>
  </si>
  <si>
    <t xml:space="preserve">If your institution will make use of the SAT in admission decisions for first-time, first-year, degree-seeking applicants </t>
  </si>
  <si>
    <t>in the admissions process:</t>
  </si>
  <si>
    <t>SAT with Essay component required</t>
  </si>
  <si>
    <t>SAT with Essay component recommended</t>
  </si>
  <si>
    <t>SAT with or without Essay component accepted</t>
  </si>
  <si>
    <t>C8C</t>
  </si>
  <si>
    <t xml:space="preserve"> Please indicate how your institution will use the SAT or ACT writing component; check all that apply:</t>
  </si>
  <si>
    <t>For admission</t>
  </si>
  <si>
    <t>For placement</t>
  </si>
  <si>
    <t>For advising</t>
  </si>
  <si>
    <t>In place of an application essay</t>
  </si>
  <si>
    <t>As a validity check on the application essay</t>
  </si>
  <si>
    <t>No college policy as of now</t>
  </si>
  <si>
    <t>Not using essay component</t>
  </si>
  <si>
    <t>SAT essay</t>
  </si>
  <si>
    <t>ACT essay</t>
  </si>
  <si>
    <t>C8D</t>
  </si>
  <si>
    <r>
      <t xml:space="preserve">In addition, </t>
    </r>
    <r>
      <rPr>
        <sz val="12"/>
        <color rgb="FF000000"/>
        <rFont val="Calibri"/>
        <family val="2"/>
      </rPr>
      <t>does your institution use applicants' test scores for academic advising?</t>
    </r>
  </si>
  <si>
    <t>C8E</t>
  </si>
  <si>
    <t>Latest date by which SAT or ACT scores must be received for fall-term admission</t>
  </si>
  <si>
    <t>Feb 1</t>
  </si>
  <si>
    <t>Latest date by which SAT Subject Test scores must be received for fall-term admission</t>
  </si>
  <si>
    <t>N/A</t>
  </si>
  <si>
    <t>C8F</t>
  </si>
  <si>
    <t xml:space="preserve">If necessary, use this space to clarify your test policies (e.g., if tests are recommended for  </t>
  </si>
  <si>
    <t>some students, or if tests are not required of some students):</t>
  </si>
  <si>
    <t>C8G</t>
  </si>
  <si>
    <t>Please indicate which tests your institution uses for placement (e.g., state tests):</t>
  </si>
  <si>
    <t>SAT</t>
  </si>
  <si>
    <t>ACT</t>
  </si>
  <si>
    <t>SAT Subject Tests</t>
  </si>
  <si>
    <t>AP</t>
  </si>
  <si>
    <t>CLEP</t>
  </si>
  <si>
    <t>Institutional Exam</t>
  </si>
  <si>
    <t>State Exam (specify):</t>
  </si>
  <si>
    <t>Freshman Profile</t>
  </si>
  <si>
    <t>students who began studies during summer, international students/nonresident aliens, and students admitted under special arrangements.</t>
  </si>
  <si>
    <t>C9</t>
  </si>
  <si>
    <t xml:space="preserve">Include information for ALL enrolled, degree-seeking, first-time, first-year (freshman) students who submitted test scores.  Do not include partial </t>
  </si>
  <si>
    <t xml:space="preserve">test scores (e.g., mathematics scores but not critical reading for a category of students) or combine other standardized test results (such as TOEFL) </t>
  </si>
  <si>
    <t xml:space="preserve">in this item. Do not convert SAT scores to ACT scores and vice versa. The 25th percentile is the score that 25 percent scored at or below; the 75th </t>
  </si>
  <si>
    <t>percentile score is the one that 25 percent scored at or above.</t>
  </si>
  <si>
    <t>Percent</t>
  </si>
  <si>
    <t>Number</t>
  </si>
  <si>
    <t>Percent submitting SAT scores</t>
  </si>
  <si>
    <t>Percent submitting ACT scores</t>
  </si>
  <si>
    <t>25th Percentile</t>
  </si>
  <si>
    <t>75th Percentile</t>
  </si>
  <si>
    <t>SAT Math</t>
  </si>
  <si>
    <t>ACT Composite</t>
  </si>
  <si>
    <t>ACT Math</t>
  </si>
  <si>
    <t>ACT English</t>
  </si>
  <si>
    <t>ACT Writing</t>
  </si>
  <si>
    <t>Percent of first-time, first-year (freshman) students with scores in each range:</t>
  </si>
  <si>
    <t>700-800</t>
  </si>
  <si>
    <t>600-699</t>
  </si>
  <si>
    <t>500-599</t>
  </si>
  <si>
    <t>400-499</t>
  </si>
  <si>
    <t>300-399</t>
  </si>
  <si>
    <t>200-299</t>
  </si>
  <si>
    <t>Totals should = 100%</t>
  </si>
  <si>
    <t>30-36</t>
  </si>
  <si>
    <t>24-29</t>
  </si>
  <si>
    <t>18-23</t>
  </si>
  <si>
    <t>12-17</t>
  </si>
  <si>
    <t>6-11</t>
  </si>
  <si>
    <t>Below 6</t>
  </si>
  <si>
    <t>C10</t>
  </si>
  <si>
    <t xml:space="preserve">Percent of all degree-seeking, first-time, first-year (freshman) students who had high school class rank within each of the following ranges (report information </t>
  </si>
  <si>
    <t>for those students from whom you collected high school rank information).</t>
  </si>
  <si>
    <t>Percent in top tenth of high school graduating class</t>
  </si>
  <si>
    <t>Percent in top quarter of high school graduating class</t>
  </si>
  <si>
    <t>Percent in top half of high school graduating class</t>
  </si>
  <si>
    <t>Percent in bottom half of high school graduating class</t>
  </si>
  <si>
    <t>Percent in bottom quarter of high school graduating class</t>
  </si>
  <si>
    <t>Percent of total first-time, first-year (freshmen) students who submitted high school class rank:</t>
  </si>
  <si>
    <t xml:space="preserve">Top half + </t>
  </si>
  <si>
    <t>bottom half = 100%</t>
  </si>
  <si>
    <t>C11</t>
  </si>
  <si>
    <t xml:space="preserve">Percentage of all enrolled, degree-seeking, first-time, first-year (freshman) students who had high school grade-point averages within each of the following </t>
  </si>
  <si>
    <t>ranges (using 4.0 scale).  Report information only for those students from whom you collected high school GPA.</t>
  </si>
  <si>
    <t>Percent who had GPA of 3.75 and higher</t>
  </si>
  <si>
    <t>Percent who had GPA between 3.50 and 3.74</t>
  </si>
  <si>
    <t>Percent who had GPA between 3.25 and 3.49</t>
  </si>
  <si>
    <t>Percent who had GPA between 3.00 and 3.24</t>
  </si>
  <si>
    <t>Percent who had GPA between 2.50 and 2.99</t>
  </si>
  <si>
    <t>Percent who had GPA between 2.0 and 2.49</t>
  </si>
  <si>
    <t>Percent who had GPA between 1.0 and 1.99</t>
  </si>
  <si>
    <t>Percent who had GPA below 1.0</t>
  </si>
  <si>
    <t>C12</t>
  </si>
  <si>
    <t xml:space="preserve">Average high school GPA of all degree-seeking, first-time, first-year (freshman) students who submitted GPA:  </t>
  </si>
  <si>
    <t xml:space="preserve">Percent of total first-time, first-year (freshman) students who submitted high school GPA:  </t>
  </si>
  <si>
    <t>Admission Policies</t>
  </si>
  <si>
    <t>Application Fee</t>
  </si>
  <si>
    <t>C13</t>
  </si>
  <si>
    <t>Does your institution have an application fee?</t>
  </si>
  <si>
    <t>Amount of application fee:</t>
  </si>
  <si>
    <t>Can it be waived for applicants with financial need?</t>
  </si>
  <si>
    <t>If you have an application fee and an on-line application option, please indicate policy for students who apply on-line:</t>
  </si>
  <si>
    <t>Same fee:</t>
  </si>
  <si>
    <t>Free:</t>
  </si>
  <si>
    <t>Reduced:</t>
  </si>
  <si>
    <t>Can on-line application fee be waived for applicants with financial need?</t>
  </si>
  <si>
    <t>C14</t>
  </si>
  <si>
    <t>Application closing date</t>
  </si>
  <si>
    <t>Does your institution have an application closing date?</t>
  </si>
  <si>
    <t xml:space="preserve">Application closing date (fall):  </t>
  </si>
  <si>
    <t xml:space="preserve">Priority date:  </t>
  </si>
  <si>
    <t>C15</t>
  </si>
  <si>
    <t>Are first-time, first-year students accepted for terms other than the fall?</t>
  </si>
  <si>
    <t>x</t>
  </si>
  <si>
    <t>C16</t>
  </si>
  <si>
    <t>Notification to applicants of admission decision sent (fill in one only)</t>
  </si>
  <si>
    <t xml:space="preserve">On a rolling basis beginning (date):  </t>
  </si>
  <si>
    <t xml:space="preserve">By (date):  </t>
  </si>
  <si>
    <t xml:space="preserve">Other:  </t>
  </si>
  <si>
    <t>C17</t>
  </si>
  <si>
    <t>Reply policy for admitted applicants (fill in one only)</t>
  </si>
  <si>
    <t xml:space="preserve">Must reply by (date):  </t>
  </si>
  <si>
    <t xml:space="preserve">No set date:  </t>
  </si>
  <si>
    <t>Must reply by May 1 or within ___3__ weeks if notified thereafter</t>
  </si>
  <si>
    <t xml:space="preserve">Deadline for housing deposit (MM/DD): </t>
  </si>
  <si>
    <t xml:space="preserve">Amount of housing deposit: </t>
  </si>
  <si>
    <t>Refundable if student does not enroll?</t>
  </si>
  <si>
    <t xml:space="preserve">     Yes, in full</t>
  </si>
  <si>
    <t xml:space="preserve">     Yes, in part</t>
  </si>
  <si>
    <t xml:space="preserve">     No</t>
  </si>
  <si>
    <t>$100</t>
  </si>
  <si>
    <t>C18</t>
  </si>
  <si>
    <t>Deferred admission</t>
  </si>
  <si>
    <t>Does your institution allow students to postpone enrollment after admission?</t>
  </si>
  <si>
    <t>If yes, maximum period of postponement:</t>
  </si>
  <si>
    <t>C19</t>
  </si>
  <si>
    <t>Early admission of high school students</t>
  </si>
  <si>
    <t xml:space="preserve">Does your institution allow high school students to enroll as full-time, first-time, first-year </t>
  </si>
  <si>
    <t>(freshman) students one year or more before high school graduation?</t>
  </si>
  <si>
    <t>C20</t>
  </si>
  <si>
    <r>
      <t xml:space="preserve">Common Application  </t>
    </r>
    <r>
      <rPr>
        <sz val="12"/>
        <color theme="1"/>
        <rFont val="Calibri"/>
        <family val="2"/>
      </rPr>
      <t>Question removed from CDS.</t>
    </r>
    <r>
      <rPr>
        <b/>
        <sz val="12"/>
        <color theme="1"/>
        <rFont val="Calibri"/>
        <family val="2"/>
      </rPr>
      <t xml:space="preserve"> </t>
    </r>
    <r>
      <rPr>
        <sz val="12"/>
        <color theme="1"/>
        <rFont val="Calibri"/>
        <family val="2"/>
      </rPr>
      <t>(Initiated during 2006-2007 cycle)</t>
    </r>
  </si>
  <si>
    <t>Early Decision and Early Action Plans</t>
  </si>
  <si>
    <t>C21</t>
  </si>
  <si>
    <t>Early Decision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</si>
  <si>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(freshman) applicants for fall enrollment? </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</si>
  <si>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</si>
  <si>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</si>
  <si>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</si>
  <si>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</si>
  <si>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</si>
  <si>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For the Fall 2015 entering class:</t>
  </si>
  <si>
    <t>Number of early decision applications received by your institution</t>
  </si>
  <si>
    <t>Number of applicants admitted under early decision plan</t>
  </si>
  <si>
    <t xml:space="preserve">Please provide significant details about your early decision plan:  </t>
  </si>
  <si>
    <t>C22</t>
  </si>
  <si>
    <t>Early action</t>
  </si>
  <si>
    <t>Do you have a nonbinding early action plan whereby students are notified of an admission decision well in advance of the regular notification date but do not have to commit to attending your college?</t>
  </si>
  <si>
    <t>Early action closing date</t>
  </si>
  <si>
    <t>Early action notification date</t>
  </si>
  <si>
    <t>Is your early action plan a “restrictive” plan under which you limit students from applying</t>
  </si>
  <si>
    <t>to other early plans?</t>
  </si>
  <si>
    <t>D. TRANSFER ADMISSION</t>
  </si>
  <si>
    <t>Fall Applicants</t>
  </si>
  <si>
    <t>D1</t>
  </si>
  <si>
    <t>Does your institution enroll transfer students?  (If no, please skip to Section E)</t>
  </si>
  <si>
    <t xml:space="preserve">If yes, may transfer students earn advanced standing credit by transferring </t>
  </si>
  <si>
    <t>credits earned from course work completed at other colleges/universities?</t>
  </si>
  <si>
    <t>D2</t>
  </si>
  <si>
    <t xml:space="preserve">Provide the number of students who applied, were admitted, and enrolled as degree-seeking transfer students in </t>
  </si>
  <si>
    <t>Applicants</t>
  </si>
  <si>
    <t>Admitted Applicants</t>
  </si>
  <si>
    <t>Enrolled Applicants</t>
  </si>
  <si>
    <t>Total</t>
  </si>
  <si>
    <t>Application for Admission</t>
  </si>
  <si>
    <t>Indicate terms for which transfers may enroll:</t>
  </si>
  <si>
    <t>Fall</t>
  </si>
  <si>
    <t>Winter</t>
  </si>
  <si>
    <t>Spring</t>
  </si>
  <si>
    <t>Summer</t>
  </si>
  <si>
    <t xml:space="preserve">Must a transfer applicant have a minimum number of credits completed or </t>
  </si>
  <si>
    <t>else must apply as an entering freshman?</t>
  </si>
  <si>
    <t>If yes, what is the minimum number of credits and the unit of measure?</t>
  </si>
  <si>
    <t>D5</t>
  </si>
  <si>
    <t>Indicate all items required of transfer students to apply for admission:</t>
  </si>
  <si>
    <t>Required of All</t>
  </si>
  <si>
    <t>Recommended
of All</t>
  </si>
  <si>
    <t>Recommended
of Some</t>
  </si>
  <si>
    <t>Required of Some</t>
  </si>
  <si>
    <t>Not Required</t>
  </si>
  <si>
    <t>High school transcript</t>
  </si>
  <si>
    <t>College transcript(s)</t>
  </si>
  <si>
    <t>Essay or personal statement</t>
  </si>
  <si>
    <t>Statement of good standing from prior institution(s)</t>
  </si>
  <si>
    <t>D6</t>
  </si>
  <si>
    <t>D7</t>
  </si>
  <si>
    <t>D8</t>
  </si>
  <si>
    <t xml:space="preserve">If a minimum high school grade point average is required of transfer applicants, </t>
  </si>
  <si>
    <t>specify (on a 4.0 scale):</t>
  </si>
  <si>
    <t xml:space="preserve">If a minimum college grade point average is required of transfer applicants, </t>
  </si>
  <si>
    <t xml:space="preserve">varies by </t>
  </si>
  <si>
    <t>major</t>
  </si>
  <si>
    <t>List any other application requirements specific to transfer applicants:</t>
  </si>
  <si>
    <t>D9</t>
  </si>
  <si>
    <t xml:space="preserve">List application priority, closing, notification, and candidate reply dates for transfer students. If applications are reviewed </t>
  </si>
  <si>
    <t>on a continuous or rolling basis, place a check mark in the “Rolling admission” column.</t>
  </si>
  <si>
    <t>Priority Date</t>
  </si>
  <si>
    <t>Closing Date</t>
  </si>
  <si>
    <t>Notification Date</t>
  </si>
  <si>
    <t>Reply Date</t>
  </si>
  <si>
    <t>Rolling Admission</t>
  </si>
  <si>
    <t>D10</t>
  </si>
  <si>
    <t>Does an open admission policy, if reported, apply to transfer students?</t>
  </si>
  <si>
    <t>D11</t>
  </si>
  <si>
    <t xml:space="preserve">Describe additional requirements for transfer admission, if applicable: </t>
  </si>
  <si>
    <t>Transfer Credit Policies</t>
  </si>
  <si>
    <t xml:space="preserve">Report the lowest grade earned for any course that may be transferred for credit: </t>
  </si>
  <si>
    <t>C-</t>
  </si>
  <si>
    <t>D13</t>
  </si>
  <si>
    <t>Unit Type</t>
  </si>
  <si>
    <t xml:space="preserve">Maximum number of credits or courses that may be transferred from a  </t>
  </si>
  <si>
    <t>two-year institution:</t>
  </si>
  <si>
    <t>D14</t>
  </si>
  <si>
    <t xml:space="preserve">four-year institution: </t>
  </si>
  <si>
    <t>D15</t>
  </si>
  <si>
    <t xml:space="preserve">Minimum number of credits that transfers must complete at your institution to </t>
  </si>
  <si>
    <t>earn an associate degree:</t>
  </si>
  <si>
    <t>D16</t>
  </si>
  <si>
    <t xml:space="preserve">Minimum number of credits that transfers must complete at your institution to  </t>
  </si>
  <si>
    <t>earn a bachelor’s degree:</t>
  </si>
  <si>
    <t>Describe other transfer credit policies:</t>
  </si>
  <si>
    <t>D17</t>
  </si>
  <si>
    <t>E. ACADEMIC OFFERINGS AND POLICIES</t>
  </si>
  <si>
    <t>E1</t>
  </si>
  <si>
    <r>
      <t xml:space="preserve">Special study options: </t>
    </r>
    <r>
      <rPr>
        <sz val="12"/>
        <rFont val="Calibri"/>
        <family val="2"/>
      </rPr>
      <t xml:space="preserve">Identify those programs available at your institution. Refer to the </t>
    </r>
  </si>
  <si>
    <t>glossary for definitions.</t>
  </si>
  <si>
    <t>Accelerated program</t>
  </si>
  <si>
    <t>Cooperative education program</t>
  </si>
  <si>
    <t>Cross-registration</t>
  </si>
  <si>
    <t>Distance learning</t>
  </si>
  <si>
    <t>Double major</t>
  </si>
  <si>
    <t>Dual enrollment</t>
  </si>
  <si>
    <t>English as a Second Language (ESL)</t>
  </si>
  <si>
    <t>Exchange student program (domestic)</t>
  </si>
  <si>
    <t>External degree program</t>
  </si>
  <si>
    <t>Honors Program</t>
  </si>
  <si>
    <t>Independent study</t>
  </si>
  <si>
    <t>Internships</t>
  </si>
  <si>
    <t>Liberal arts/career combination</t>
  </si>
  <si>
    <t>Student-designed major</t>
  </si>
  <si>
    <t>Study abroad</t>
  </si>
  <si>
    <t>Teacher certification program</t>
  </si>
  <si>
    <t>Weekend college</t>
  </si>
  <si>
    <t>Other (specify):</t>
  </si>
  <si>
    <t>E2</t>
  </si>
  <si>
    <t>This question has been removed from the Common Data Set.</t>
  </si>
  <si>
    <t>E3</t>
  </si>
  <si>
    <t xml:space="preserve">Areas in which all or most students are required to complete some course work prior </t>
  </si>
  <si>
    <t>to graduation:</t>
  </si>
  <si>
    <t>Arts/fine arts</t>
  </si>
  <si>
    <t>Computer literacy</t>
  </si>
  <si>
    <t>English (including composition)</t>
  </si>
  <si>
    <t>Foreign languages</t>
  </si>
  <si>
    <t>Humanities</t>
  </si>
  <si>
    <t>Philosophy</t>
  </si>
  <si>
    <t>Sciences (biological or physical)</t>
  </si>
  <si>
    <t>Social science</t>
  </si>
  <si>
    <t>Library Collections: The CDS Publishers will collect library data again when a new Academic Libraries Survey is in place.</t>
  </si>
  <si>
    <t>F. STUDENT LIFE</t>
  </si>
  <si>
    <t>F1</t>
  </si>
  <si>
    <t xml:space="preserve">First-time, first-year (freshman) students </t>
  </si>
  <si>
    <t xml:space="preserve">Percent who are from out of state (exclude international/nonresident aliens from </t>
  </si>
  <si>
    <t>the numerator and denominator)</t>
  </si>
  <si>
    <t>Percent of men who join fraternities</t>
  </si>
  <si>
    <t>Percent of women who join sororities</t>
  </si>
  <si>
    <t>Percent who live in college-owned, -operated, or -affiliated housing</t>
  </si>
  <si>
    <t>Percent who live off campus or commute</t>
  </si>
  <si>
    <t>Percent of students age 25 and older</t>
  </si>
  <si>
    <t>Average age of full-time students</t>
  </si>
  <si>
    <t>Average age of all students (full- and part-time)</t>
  </si>
  <si>
    <t>F2</t>
  </si>
  <si>
    <r>
      <t xml:space="preserve">Activities offered </t>
    </r>
    <r>
      <rPr>
        <sz val="12"/>
        <rFont val="Calibri"/>
        <family val="2"/>
      </rPr>
      <t xml:space="preserve">Identify those programs available at your institution. </t>
    </r>
  </si>
  <si>
    <t>Campus Ministries</t>
  </si>
  <si>
    <t>Choral groups</t>
  </si>
  <si>
    <t>Concert band</t>
  </si>
  <si>
    <t>Dance</t>
  </si>
  <si>
    <t>Drama/theater</t>
  </si>
  <si>
    <t>International Student Organization</t>
  </si>
  <si>
    <t>Jazz band</t>
  </si>
  <si>
    <t>Literary magazine</t>
  </si>
  <si>
    <t>Marching band</t>
  </si>
  <si>
    <t>Model UN</t>
  </si>
  <si>
    <t>Music ensembles</t>
  </si>
  <si>
    <t>Musical theater</t>
  </si>
  <si>
    <t>Opera</t>
  </si>
  <si>
    <t>Pep band</t>
  </si>
  <si>
    <t>Radio station</t>
  </si>
  <si>
    <t>Student government</t>
  </si>
  <si>
    <t>Student newspaper</t>
  </si>
  <si>
    <t>Student-run film society</t>
  </si>
  <si>
    <t>Symphony orchestra</t>
  </si>
  <si>
    <t>Television station</t>
  </si>
  <si>
    <t>Yearbook</t>
  </si>
  <si>
    <t>F3</t>
  </si>
  <si>
    <r>
      <t xml:space="preserve">ROTC </t>
    </r>
    <r>
      <rPr>
        <sz val="12"/>
        <rFont val="Calibri"/>
        <family val="2"/>
      </rPr>
      <t>(program offered in cooperation with Reserve Officers' Training Corps)</t>
    </r>
  </si>
  <si>
    <t>On Campus</t>
  </si>
  <si>
    <t xml:space="preserve">At Cooperating Institution </t>
  </si>
  <si>
    <t>Name of Cooperating Institution</t>
  </si>
  <si>
    <t>Army ROTC is offered:</t>
  </si>
  <si>
    <t>Naval ROTC is offered:</t>
  </si>
  <si>
    <t>Air Force ROTC is offered:</t>
  </si>
  <si>
    <t>F4</t>
  </si>
  <si>
    <r>
      <rPr>
        <b/>
        <sz val="12"/>
        <color theme="1"/>
        <rFont val="Calibri"/>
        <family val="2"/>
      </rPr>
      <t>Housing:</t>
    </r>
    <r>
      <rPr>
        <sz val="12"/>
        <color theme="1"/>
        <rFont val="Calibri"/>
        <family val="2"/>
      </rPr>
      <t xml:space="preserve"> Check all types of college-owned, -operated, or -affiliated housing available for undergraduates at your institution.</t>
    </r>
  </si>
  <si>
    <t>Coed dorms</t>
  </si>
  <si>
    <t>Men's dorms</t>
  </si>
  <si>
    <t>Women's dorms</t>
  </si>
  <si>
    <t>Apartments for married students</t>
  </si>
  <si>
    <t>Apartments for single students</t>
  </si>
  <si>
    <t>Special housing for disabled students</t>
  </si>
  <si>
    <t>Special housing for international students</t>
  </si>
  <si>
    <t>Fraternity/sorority housing</t>
  </si>
  <si>
    <t>Cooperative housing</t>
  </si>
  <si>
    <t>Theme housing</t>
  </si>
  <si>
    <t>Wellness housing</t>
  </si>
  <si>
    <t>Other housing options (specify):</t>
  </si>
  <si>
    <t>Honors College</t>
  </si>
  <si>
    <t>Living Learning Communities</t>
  </si>
  <si>
    <t xml:space="preserve">Percentages of first-time, first-year (freshman) degree-seeking students and degree-seeking undergraduates  </t>
  </si>
  <si>
    <t>enrolled in Fall 2015 who fit the  following categories:</t>
  </si>
  <si>
    <t>G. ANNUAL EXPENSES</t>
  </si>
  <si>
    <t>G0</t>
  </si>
  <si>
    <t xml:space="preserve">Please provide the URL of your institution’s net price calculator: </t>
  </si>
  <si>
    <t>Minimum</t>
  </si>
  <si>
    <t>Maximum</t>
  </si>
  <si>
    <t>G1</t>
  </si>
  <si>
    <t xml:space="preserve">Undergraduate full-time tuition, required fees, room and board List the typical tuition, required fees, and room and board </t>
  </si>
  <si>
    <t xml:space="preserve">for a full-time undergraduate student for the FULL 2016-2017 academic year (30 semester or 45 quarter hours for institutions </t>
  </si>
  <si>
    <t xml:space="preserve">that derive annual tuition by multiplying credit hour cost by number of credits). A full academic year refers to the period of </t>
  </si>
  <si>
    <t xml:space="preserve">time generally extending from September to June; usually equated to two semesters, two trimesters, three quarters, or the </t>
  </si>
  <si>
    <t xml:space="preserve">period covered by a four-one-four plan. Room and board is defined as double occupancy and 19 meals per week or the </t>
  </si>
  <si>
    <t xml:space="preserve">maximum meal plan. Required fees include only charges that all full-time students must pay that are not included in tuition </t>
  </si>
  <si>
    <t>(e.g., registration, health, or activity fees.) Do not include optional fees (e.g., parking, laboratory use).</t>
  </si>
  <si>
    <t>First-Year</t>
  </si>
  <si>
    <t>PRIVATE INSTITUTIONS
Tuition:</t>
  </si>
  <si>
    <t>PUBLIC INSTITUTIONS
Tuition:
    In-district</t>
  </si>
  <si>
    <t>PUBLIC INSTITUTIONS 
    In-state (out-of-district):</t>
  </si>
  <si>
    <t>PUBLIC INSTITUTIONS
    Out-of-state:</t>
  </si>
  <si>
    <t>NONRESIDENT ALIENS
Tuition:</t>
  </si>
  <si>
    <t>REQUIRED FEES:</t>
  </si>
  <si>
    <t>ROOM AND BOARD:
(on-campus)</t>
  </si>
  <si>
    <t>ROOM ONLY:
(on-campus)</t>
  </si>
  <si>
    <t>BOARD ONLY:
(on-campus meal plan)</t>
  </si>
  <si>
    <t xml:space="preserve">Comprehensive tuition and room and board fee (if your college cannot provide separate tuition and room and board fees): </t>
  </si>
  <si>
    <t>Other:</t>
  </si>
  <si>
    <t>Number of credits per term a student can take for the stated full-time tuition</t>
  </si>
  <si>
    <t>Do tuition and fees vary by year of study (e.g., sophomore, junior, senior)?</t>
  </si>
  <si>
    <t xml:space="preserve">Do tuition and fees vary by undergraduate instructional program?                                </t>
  </si>
  <si>
    <t>If yes, what percentage of full-time undergraduates pay more than the tuition and fees reported in G1?</t>
  </si>
  <si>
    <t>G5</t>
  </si>
  <si>
    <t>Provide the estimated expenses for a typical full-time undergraduate student:</t>
  </si>
  <si>
    <t>Residents</t>
  </si>
  <si>
    <t>Commuters
(living at home)</t>
  </si>
  <si>
    <t>Commuters
(not living at home)</t>
  </si>
  <si>
    <t>Books and supplies</t>
  </si>
  <si>
    <t>Room only</t>
  </si>
  <si>
    <t>Board only</t>
  </si>
  <si>
    <t>Room and board total  (if your college cannot provide separate room and board figures for commuters not living at home):</t>
  </si>
  <si>
    <t>Transportation</t>
  </si>
  <si>
    <t>Other expenses</t>
  </si>
  <si>
    <t>G6</t>
  </si>
  <si>
    <t>Undergraduate per-credit-hour charges (tuition only)</t>
  </si>
  <si>
    <t xml:space="preserve">PRIVATE INSTITUTIONS:
</t>
  </si>
  <si>
    <t>PUBLIC INSTITUTIONS 
    In-district:</t>
  </si>
  <si>
    <t>PUBLIC INSTITUTIONS 
    Out-of-state:</t>
  </si>
  <si>
    <t xml:space="preserve">NONRESIDENT ALIENS:
</t>
  </si>
  <si>
    <t>H. FINANCIAL AID</t>
  </si>
  <si>
    <t>Aid Awarded to Enrolled Undergraduates</t>
  </si>
  <si>
    <t xml:space="preserve">Enter total dollar amounts awarded to enrolled full-time and less than full-time degree-seeking undergraduates (using the same cohort reported in CDS </t>
  </si>
  <si>
    <t xml:space="preserve">(i.e., those not qualifying for federal aid). Aid that is non-need-based but that was used to meet need should be reported in the need-based aid columns. </t>
  </si>
  <si>
    <t xml:space="preserve">(For a suggested order of precedence in assigning categories of aid to cover need, see the entry for “non-need-based scholarship or grant aid” on the last </t>
  </si>
  <si>
    <t>page of the definitions section.)</t>
  </si>
  <si>
    <t>H1</t>
  </si>
  <si>
    <t>Indicate the academic year for which data are reported for items H1, H2, H2A, and H6 below:</t>
  </si>
  <si>
    <t>Which needs-analysis methodology does your institution use in awarding institutional aid?</t>
  </si>
  <si>
    <t>Federal methodology (FM)</t>
  </si>
  <si>
    <t>Institutional methodology (IM)</t>
  </si>
  <si>
    <t>Both FM and IM</t>
  </si>
  <si>
    <r>
      <t xml:space="preserve">Non-need-based $     
</t>
    </r>
    <r>
      <rPr>
        <sz val="10"/>
        <rFont val="Calibri"/>
        <family val="2"/>
      </rPr>
      <t>(Exclude non-need-based aid used to meet need.)</t>
    </r>
  </si>
  <si>
    <r>
      <t xml:space="preserve">Need-based $ 
</t>
    </r>
    <r>
      <rPr>
        <sz val="10"/>
        <rFont val="Calibri"/>
        <family val="2"/>
      </rPr>
      <t>(Include non-need-based aid used to meet need.)</t>
    </r>
  </si>
  <si>
    <t>Scholarships/Grants</t>
  </si>
  <si>
    <t>Federal</t>
  </si>
  <si>
    <t>State (i.e., all states, not only the state in which your institution is located)</t>
  </si>
  <si>
    <t xml:space="preserve">Institutional: Endowed scholarships, annual gifts and tuition funded grants, </t>
  </si>
  <si>
    <t xml:space="preserve">awarded by the college, excluding athletic aid and tuition waivers (which are </t>
  </si>
  <si>
    <t>reported below).</t>
  </si>
  <si>
    <t xml:space="preserve">Scholarships/grants from external sources (e.g., Kiwanis, National Merit) not </t>
  </si>
  <si>
    <t>awarded by the college</t>
  </si>
  <si>
    <t>Total Scholarships/Grants</t>
  </si>
  <si>
    <t>Self-Help</t>
  </si>
  <si>
    <t>Student loans from all sources (excluding parent loans)</t>
  </si>
  <si>
    <t>Federal Work-Study</t>
  </si>
  <si>
    <t xml:space="preserve">State and other (e.g., institutional) work-study/employment (Note: Excludes Federal </t>
  </si>
  <si>
    <t>Work-Study captured above.)</t>
  </si>
  <si>
    <t>Total Self-Help</t>
  </si>
  <si>
    <t>Other</t>
  </si>
  <si>
    <t>Parent Loans</t>
  </si>
  <si>
    <t>Athletic Awards</t>
  </si>
  <si>
    <t>Tuition Waivers</t>
  </si>
  <si>
    <t xml:space="preserve">Reporting is optional. Report tuition waivers in this row if you choose to report </t>
  </si>
  <si>
    <t>them. Do not report tuition waivers elsewhere.</t>
  </si>
  <si>
    <t>H2</t>
  </si>
  <si>
    <r>
      <rPr>
        <b/>
        <sz val="12"/>
        <rFont val="Calibri"/>
        <family val="2"/>
      </rPr>
      <t>Number of Enrolled Students Awarded Aid:</t>
    </r>
    <r>
      <rPr>
        <sz val="12"/>
        <rFont val="Calibri"/>
        <family val="2"/>
      </rPr>
      <t xml:space="preserve">  List the number of degree-seeking full-time and less-than-full-time undergraduates who applied for and </t>
    </r>
  </si>
  <si>
    <t xml:space="preserve">were awarded financial aid from any source. Aid that is non-need-based but that was used to meet need should be counted as need-based aid. Numbers </t>
  </si>
  <si>
    <t xml:space="preserve">should reflect the cohort awarded the dollars reported in H1.  Note:  In the chart below, students may be counted in more than one row, and full-time </t>
  </si>
  <si>
    <t>freshmen should also be counted as full-time undergraduates.</t>
  </si>
  <si>
    <t>First-time
Full-time
Freshmen</t>
  </si>
  <si>
    <t>Full-time
Undergraduate
(Incl. Fresh.)</t>
  </si>
  <si>
    <t>Less Than
Full-time
Undergraduate</t>
  </si>
  <si>
    <t>b) Number of students in line a who applied for need-based financial aid</t>
  </si>
  <si>
    <t>c) Number of students in line b who were determined to have financial need</t>
  </si>
  <si>
    <t>d) Number of students in line c who were awarded any financial aid</t>
  </si>
  <si>
    <t>e) Number of students in line d who were awarded any need-based scholarship or 
    grant aid</t>
  </si>
  <si>
    <t>f) Number of students in line d who were awarded any need-based self-help aid</t>
  </si>
  <si>
    <t>g) Number of students in line d who were awarded any non-need-based scholarship 
    or grant aid</t>
  </si>
  <si>
    <r>
      <t>h) Number of students in line d whose need was fully met (</t>
    </r>
    <r>
      <rPr>
        <u/>
        <sz val="12"/>
        <rFont val="Calibri"/>
        <family val="2"/>
      </rPr>
      <t xml:space="preserve">exclude PLUS loans, 
</t>
    </r>
    <r>
      <rPr>
        <sz val="12"/>
        <rFont val="Calibri"/>
        <family val="2"/>
      </rPr>
      <t xml:space="preserve">    </t>
    </r>
    <r>
      <rPr>
        <u/>
        <sz val="12"/>
        <rFont val="Calibri"/>
        <family val="2"/>
      </rPr>
      <t>unsubsidized loans, and private alternative loans</t>
    </r>
    <r>
      <rPr>
        <sz val="12"/>
        <rFont val="Calibri"/>
        <family val="2"/>
      </rPr>
      <t>)</t>
    </r>
  </si>
  <si>
    <r>
      <t>i) On average, the percentage of need that was met of students who were awarded
   any need-based aid. Exclude any aid that was awarded in excess of need as well 
   as any resources that were awarded to replace EFC (</t>
    </r>
    <r>
      <rPr>
        <u/>
        <sz val="12"/>
        <rFont val="Calibri"/>
        <family val="2"/>
      </rPr>
      <t xml:space="preserve">PLUS loans, unsubsidized 
</t>
    </r>
    <r>
      <rPr>
        <sz val="12"/>
        <rFont val="Calibri"/>
        <family val="2"/>
      </rPr>
      <t xml:space="preserve">   </t>
    </r>
    <r>
      <rPr>
        <u/>
        <sz val="12"/>
        <rFont val="Calibri"/>
        <family val="2"/>
      </rPr>
      <t>loans, and private alternative loans</t>
    </r>
    <r>
      <rPr>
        <sz val="12"/>
        <rFont val="Calibri"/>
        <family val="2"/>
      </rPr>
      <t>)</t>
    </r>
  </si>
  <si>
    <r>
      <t>j) The average financial aid package of those in line d. Exclude any resources that 
   were awarded to replace EFC (</t>
    </r>
    <r>
      <rPr>
        <u/>
        <sz val="12"/>
        <rFont val="Calibri"/>
        <family val="2"/>
      </rPr>
      <t>PLUS loans, unsubsidized loans, and private</t>
    </r>
    <r>
      <rPr>
        <sz val="12"/>
        <rFont val="Calibri"/>
        <family val="2"/>
      </rPr>
      <t xml:space="preserve"> 
   </t>
    </r>
    <r>
      <rPr>
        <u/>
        <sz val="12"/>
        <rFont val="Calibri"/>
        <family val="2"/>
      </rPr>
      <t>alternative loans</t>
    </r>
    <r>
      <rPr>
        <sz val="12"/>
        <rFont val="Calibri"/>
        <family val="2"/>
      </rPr>
      <t>)</t>
    </r>
  </si>
  <si>
    <t>k) Average need-based scholarship and grant award of those in line e</t>
  </si>
  <si>
    <r>
      <t>l) Average need-based self-help award (</t>
    </r>
    <r>
      <rPr>
        <u/>
        <sz val="12"/>
        <rFont val="Calibri"/>
        <family val="2"/>
      </rPr>
      <t>excluding PLUS loans, unsubsidized loans,</t>
    </r>
    <r>
      <rPr>
        <sz val="12"/>
        <rFont val="Calibri"/>
        <family val="2"/>
      </rPr>
      <t xml:space="preserve"> 
   </t>
    </r>
    <r>
      <rPr>
        <u/>
        <sz val="12"/>
        <rFont val="Calibri"/>
        <family val="2"/>
      </rPr>
      <t>and private alternative loans</t>
    </r>
    <r>
      <rPr>
        <sz val="12"/>
        <rFont val="Calibri"/>
        <family val="2"/>
      </rPr>
      <t>) of those in line f</t>
    </r>
  </si>
  <si>
    <r>
      <t>m) Average need-based loan (</t>
    </r>
    <r>
      <rPr>
        <u/>
        <sz val="12"/>
        <rFont val="Calibri"/>
        <family val="2"/>
      </rPr>
      <t xml:space="preserve">excluding PLUS loans, unsubsidized loans, and 
</t>
    </r>
    <r>
      <rPr>
        <sz val="12"/>
        <rFont val="Calibri"/>
        <family val="2"/>
      </rPr>
      <t xml:space="preserve">     </t>
    </r>
    <r>
      <rPr>
        <u/>
        <sz val="12"/>
        <rFont val="Calibri"/>
        <family val="2"/>
      </rPr>
      <t>private alternative loans</t>
    </r>
    <r>
      <rPr>
        <sz val="12"/>
        <rFont val="Calibri"/>
        <family val="2"/>
      </rPr>
      <t>) of those in line f who were awarded a need-based 
     loan</t>
    </r>
  </si>
  <si>
    <t>H2A</t>
  </si>
  <si>
    <r>
      <t xml:space="preserve">Number of Enrolled Students Awarded Non-need-based Scholarships and Grants:  </t>
    </r>
    <r>
      <rPr>
        <sz val="12"/>
        <rFont val="Calibri"/>
        <family val="2"/>
      </rPr>
      <t xml:space="preserve">List the number of degree-seeking full-time and less-than-full-time </t>
    </r>
  </si>
  <si>
    <t xml:space="preserve">undergraduates who had no financial need and who were awarded institutional non-need-based scholarship or grant aid. Numbers should reflect the cohort </t>
  </si>
  <si>
    <t xml:space="preserve">awarded the dollars reported in H1.  Note:  In the chart below, students may be counted in more than one row, and full-time freshmen should also be counted </t>
  </si>
  <si>
    <t>as full-time undergraduates.</t>
  </si>
  <si>
    <t>n) Number of students in line a who had no financial need and who were awarded 
     institutional non-need-based scholarship or grant aid (exclude those who were 
     awarded athletic awards and tuition benefits)</t>
  </si>
  <si>
    <t>o) Average dollar amount of institutional non-need-based scholarship and grant aid 
    awarded to students in line n</t>
  </si>
  <si>
    <t>p) Number of students in line a who were awarded an institutional non-need-based 
     athletic scholarship or grant</t>
  </si>
  <si>
    <t>q) Average dollar amount of institutional non-need-based athletic scholarships and 
     grants awarded to students in line p</t>
  </si>
  <si>
    <t>Full-time
Undergrad
(Incl. Fresh.)</t>
  </si>
  <si>
    <t>Less Than
Full-time
Undergrad</t>
  </si>
  <si>
    <t>H3</t>
  </si>
  <si>
    <t>Incorporated into H1 above.</t>
  </si>
  <si>
    <t xml:space="preserve">Note: These are the graduates and loan types to include and exclude in order to fill out CDS H4 and H5. </t>
  </si>
  <si>
    <t>Include:</t>
  </si>
  <si>
    <t>* co-signed loans.</t>
  </si>
  <si>
    <t>* only loans made to students who borrowed while enrolled at your institution.</t>
  </si>
  <si>
    <t>Exclude:</t>
  </si>
  <si>
    <t>* students who transferred in.</t>
  </si>
  <si>
    <t>* money borrowed at other institutions.</t>
  </si>
  <si>
    <t>* parent loans</t>
  </si>
  <si>
    <t>* students who did not graduate or who graduated with another degree or certificate (but no bachelor's degree)</t>
  </si>
  <si>
    <t>H5</t>
  </si>
  <si>
    <t xml:space="preserve">Number and percent of students in class (defined in H4 above) borrowing from federal, non-federal, and any loan sources, and the average (or mean) </t>
  </si>
  <si>
    <t>amount borrowed</t>
  </si>
  <si>
    <t>Number in the class (defined in H4 above) who borrowed</t>
  </si>
  <si>
    <t>Percent of the class (defined above) who borrowed  (nearest 1%)</t>
  </si>
  <si>
    <t>Average per-undergraduate-borrower cumulative principal borrowed, of those in the first column (nearest $1)</t>
  </si>
  <si>
    <t>a) Any loan program: Federal Perkins, Federal Stafford Subsidized and Unsubsidized, institutional, state, private loans that your institution is aware of, etc. Include both Federal Direct Student Loans and Federal Family Education Loans.</t>
  </si>
  <si>
    <t>b) Federal loan programs: Federal Perkins, Federal Stafford Subsidized and Unsubsidized. Include both Federal Direct Student Loans and Federal Family Education Loans.</t>
  </si>
  <si>
    <t>c) Institutional loan programs.</t>
  </si>
  <si>
    <t>d) State loan programs.</t>
  </si>
  <si>
    <t>e) Private alternative loans made by a bank or lender.</t>
  </si>
  <si>
    <r>
      <t xml:space="preserve">Aid to Undergraduate Degree-seeking Nonresident Aliens  </t>
    </r>
    <r>
      <rPr>
        <sz val="12"/>
        <rFont val="Calibri"/>
        <family val="2"/>
      </rPr>
      <t>(Note: Report numbers and dollar amounts for the same academic year checked in item H1.)</t>
    </r>
  </si>
  <si>
    <t>H6</t>
  </si>
  <si>
    <t>Indicate your institution’s policy regarding institutional scholarship and grant aid for undergraduate degree-seeking nonresident aliens:</t>
  </si>
  <si>
    <t>Institutional need-based scholarship or grant aid is available</t>
  </si>
  <si>
    <t>Institutional non-need-based scholarship or grant aid is available</t>
  </si>
  <si>
    <t>Institutional scholarship or grant aid is not available</t>
  </si>
  <si>
    <t xml:space="preserve">If institutional financial aid is available for undergraduate degree-seeking nonresident aliens, provide the number of undergraduate degree-seeking nonresident aliens who were awarded need-based or non-need-based aid: </t>
  </si>
  <si>
    <t xml:space="preserve">Average dollar amount of institutional financial aid awarded to undergraduate degree-seeking nonresident aliens: </t>
  </si>
  <si>
    <t>Total dollar amount of institutional financial aid awarded to undergraduate degree-seeking nonresident aliens:</t>
  </si>
  <si>
    <t>H7</t>
  </si>
  <si>
    <t>Check off all financial aid forms nonresident alien first-year financial aid applicants must submit:</t>
  </si>
  <si>
    <t>Institution’s own financial aid form</t>
  </si>
  <si>
    <t>CSS/Financial Aid PROFILE</t>
  </si>
  <si>
    <t>International Student’s Financial Aid Application</t>
  </si>
  <si>
    <t>International Student’s Certification of Finances</t>
  </si>
  <si>
    <t>Process for First-Year/Freshman Students</t>
  </si>
  <si>
    <t>H8</t>
  </si>
  <si>
    <t>Check off all financial aid forms domestic first-year (freshman) financial aid applicants must submit:</t>
  </si>
  <si>
    <t>FAFSA</t>
  </si>
  <si>
    <t>Institution's own financial aid form</t>
  </si>
  <si>
    <t>State aid form</t>
  </si>
  <si>
    <t>Noncustodial PROFILE</t>
  </si>
  <si>
    <t>Business/Farm Supplement</t>
  </si>
  <si>
    <t>H9</t>
  </si>
  <si>
    <t>Indicate filing dates for first-year (freshman) students:</t>
  </si>
  <si>
    <t>Priority date for filing required financial aid forms:</t>
  </si>
  <si>
    <t>Deadline for filing required financial aid forms:</t>
  </si>
  <si>
    <t>No deadline for filing required forms (applications processed on a rolling basis):</t>
  </si>
  <si>
    <t>3/1</t>
  </si>
  <si>
    <t>H10</t>
  </si>
  <si>
    <t>Indicate notification dates for first-year (freshman) students (answer a or b):</t>
  </si>
  <si>
    <t>a) Students notified on or about (date):</t>
  </si>
  <si>
    <t>b) Students notified on a rolling basis:</t>
  </si>
  <si>
    <t>If yes, starting date:</t>
  </si>
  <si>
    <t>4/15</t>
  </si>
  <si>
    <t>H11</t>
  </si>
  <si>
    <t>Indicate reply dates:</t>
  </si>
  <si>
    <t xml:space="preserve">Students must reply by (date): </t>
  </si>
  <si>
    <t>or within _______ weeks of notification.</t>
  </si>
  <si>
    <t>Types of Aid Available</t>
  </si>
  <si>
    <t>Please check off all types of aid available to undergraduates at your institution:</t>
  </si>
  <si>
    <t>H12</t>
  </si>
  <si>
    <t>Loans</t>
  </si>
  <si>
    <t>FEDERAL DIRECT STUDENT LOAN PROGRAM (DIRECT LOAN)</t>
  </si>
  <si>
    <t>Direct Subsidized Stafford Loans</t>
  </si>
  <si>
    <t>Direct Unsubsidized Stafford Loans</t>
  </si>
  <si>
    <t>Direct PLUS Loans</t>
  </si>
  <si>
    <t>Federal Perkins Loans</t>
  </si>
  <si>
    <t>Federal Nursing Loans</t>
  </si>
  <si>
    <t>State Loans</t>
  </si>
  <si>
    <t>College/university loans from institutional funds</t>
  </si>
  <si>
    <t>Scholarships and Grants</t>
  </si>
  <si>
    <t>NEED-BASED:</t>
  </si>
  <si>
    <t>Federal Pell</t>
  </si>
  <si>
    <t>SEOG</t>
  </si>
  <si>
    <t>State scholarships/grants</t>
  </si>
  <si>
    <t>Private scholarships</t>
  </si>
  <si>
    <t>College/university scholarship or grant aid from institutional funds</t>
  </si>
  <si>
    <t>United Negro College Fund</t>
  </si>
  <si>
    <t>Federal Nursing Scholarship</t>
  </si>
  <si>
    <t>H13</t>
  </si>
  <si>
    <t>H14</t>
  </si>
  <si>
    <t xml:space="preserve">Check off criteria used in awarding institutional aid. Check all that apply. </t>
  </si>
  <si>
    <t>Non-Need Based</t>
  </si>
  <si>
    <t>Need-Based</t>
  </si>
  <si>
    <t>Academics</t>
  </si>
  <si>
    <t>Alumni affiliation</t>
  </si>
  <si>
    <t>Art</t>
  </si>
  <si>
    <t>Athletics</t>
  </si>
  <si>
    <t>Job skills</t>
  </si>
  <si>
    <t>ROTC</t>
  </si>
  <si>
    <t>Leadership</t>
  </si>
  <si>
    <t>Minority status</t>
  </si>
  <si>
    <t>Music/drama</t>
  </si>
  <si>
    <t>Religious affiliation</t>
  </si>
  <si>
    <t>State/district residency</t>
  </si>
  <si>
    <t>H15</t>
  </si>
  <si>
    <t xml:space="preserve">If your institution has recently implemented any major financial aid policy, program, or initiative to make your institution more affordable to incoming  </t>
  </si>
  <si>
    <t xml:space="preserve">students such as replacing loans with grants, or waiving costs for families below a certain income level please provide details below: </t>
  </si>
  <si>
    <t>I. INSTRUCTIONAL FACULTY AND CLASS SIZE</t>
  </si>
  <si>
    <t>I1</t>
  </si>
  <si>
    <t>institution’s payroll on the census date your institution uses for IPEDS/AAUP.</t>
  </si>
  <si>
    <t xml:space="preserve">The following definition of full-time instructional faculty is used by the American Association of University Professors (AAUP) </t>
  </si>
  <si>
    <t xml:space="preserve">in its annual Faculty Compensation Survey (the part time definitions are not used by AAUP). Instructional Faculty is defined as </t>
  </si>
  <si>
    <t xml:space="preserve">those members of the instructional-research staff whose major regular assignment is instruction, including those with released </t>
  </si>
  <si>
    <t>time for research. Use the chart below to determine inclusions and exclusions:</t>
  </si>
  <si>
    <t>Full-time</t>
  </si>
  <si>
    <t>Part-time</t>
  </si>
  <si>
    <t>(a) instructional faculty in preclinical and clinical medicine, faculty who are not paid (e.g., those who donate their services or are in the military), or research-only faculty, post-doctoral fellows, or pre-doctoral fellows</t>
  </si>
  <si>
    <t>(b) administrative officers with titles such as dean of students, librarian, registrar, coach, and the like, even though they may devote part of their time to classroom instruction and may have faculty status</t>
  </si>
  <si>
    <t>(c) other administrators/staff who teach one or more non-clinical credit courses even though they do not have faculty status</t>
  </si>
  <si>
    <t>(d) undergraduate or graduate students who assist in the instruction of courses, but have titles such as teaching assistant, teaching fellow, and the like</t>
  </si>
  <si>
    <t>(e) faculty on sabbatical or leave with pay</t>
  </si>
  <si>
    <t xml:space="preserve">(f) faculty on leave without pay </t>
  </si>
  <si>
    <t>(g) replacement faculty for faculty on sabbatical leave or leave with pay</t>
  </si>
  <si>
    <t>Exclude</t>
  </si>
  <si>
    <t>Include</t>
  </si>
  <si>
    <t>Include only if they teach one or more non-clinical credit courses</t>
  </si>
  <si>
    <t>Include if they teach one or more non-clinical credit courses</t>
  </si>
  <si>
    <t>Full-time instructional faculty: faculty employed on a full-time basis for instruction (including those with released time for research)</t>
  </si>
  <si>
    <t xml:space="preserve">Part-time instructional faculty: Adjuncts and other instructors being paid solely for part-time classroom instruction. Also includes </t>
  </si>
  <si>
    <t xml:space="preserve">full-time faculty teaching less than two semesters, three quarters, two trimesters, or two four-month sessions. Employees who are not </t>
  </si>
  <si>
    <t>considered full-time instructional faculty but who teach one or more non-clinical credit courses may be counted as part-time faculty.</t>
  </si>
  <si>
    <t xml:space="preserve">Minority faculty: includes faculty who designate themselves as Black, non-Hispanic; American Indian or Alaska Native; Asian, </t>
  </si>
  <si>
    <t xml:space="preserve">Native Hawaiian or other Pacific Islander, or Hispanic. </t>
  </si>
  <si>
    <t xml:space="preserve">Doctorate: includes such degrees as Doctor of Philosophy, Doctor of Education, Doctor of Juridical Science, and Doctor of Public Health </t>
  </si>
  <si>
    <t xml:space="preserve">in any field such as arts, sciences, education, engineering, business, and public administration. Also includes terminal degrees formerly </t>
  </si>
  <si>
    <t xml:space="preserve">designated as “first professional,” including dentistry (DDS or DMD), medicine (MD), optometry (OD), osteopathic medicine (DO), </t>
  </si>
  <si>
    <t>pharmacy (DPharm or BPharm), podiatric medicine (DPM), veterinary medicine (DVM), chiropractic (DC or DCM), or law (JD).</t>
  </si>
  <si>
    <t>Terminal degree: the highest degree in a field: example, M. Arch (architecture) and MFA (master of fine arts).</t>
  </si>
  <si>
    <t>Full-Time</t>
  </si>
  <si>
    <t>Part-Time</t>
  </si>
  <si>
    <t>a) Total number of instructional faculty</t>
  </si>
  <si>
    <t>b) Total number who are members of minority groups</t>
  </si>
  <si>
    <t>c) Total number who are women</t>
  </si>
  <si>
    <t>d) Total number who are men</t>
  </si>
  <si>
    <t>e) Total number who are nonresident aliens (international)</t>
  </si>
  <si>
    <t>f) Total number with doctorate, or other terminal degree</t>
  </si>
  <si>
    <t>g) Total number whose highest degree is a master's but not a terminal master's</t>
  </si>
  <si>
    <t>h) Total number whose highest degree is a bachelor's</t>
  </si>
  <si>
    <t>i) Total number whose highest degree is unknown or other  (Note:  Items f, g, h, and i must sum up to item a.)</t>
  </si>
  <si>
    <t>j) Total number in stand-alone graduate/ professional programs in which faculty teach virtually only graduate-level students</t>
  </si>
  <si>
    <t>I2</t>
  </si>
  <si>
    <t>Student to Faculty Ratio</t>
  </si>
  <si>
    <t xml:space="preserve">(full time plus 1/3 part time). In the ratio calculations, exclude both faculty and students in stand-alone graduate or professional </t>
  </si>
  <si>
    <t xml:space="preserve">programs such as medicine, law, veterinary, dentistry, social work, business, or public health in which faculty teach virtually only </t>
  </si>
  <si>
    <t>graduate-level students. Do not count undergraduate or graduate student teaching assistants as faculty.</t>
  </si>
  <si>
    <t>to 1</t>
  </si>
  <si>
    <t>(based on</t>
  </si>
  <si>
    <t>students</t>
  </si>
  <si>
    <t>and</t>
  </si>
  <si>
    <t>faculty).</t>
  </si>
  <si>
    <t>Undergraduate Class Size</t>
  </si>
  <si>
    <t>In the table below, please use the following definitions to report information about the size of classes and class sections offered in the Fall 2015 term.</t>
  </si>
  <si>
    <r>
      <t xml:space="preserve">Class Sections:  </t>
    </r>
    <r>
      <rPr>
        <sz val="12"/>
        <rFont val="Calibri"/>
        <family val="2"/>
      </rPr>
      <t xml:space="preserve">A class section is an organized course offered for credit, identified by discipline and number, meeting at a stated time or times in a </t>
    </r>
  </si>
  <si>
    <t xml:space="preserve">classroom or similar setting, and not a subsection such as a laboratory or discussion session. Undergraduate class sections are defined as any sections </t>
  </si>
  <si>
    <t xml:space="preserve">in which at least one degree-seeking undergraduate student is enrolled for credit. Exclude distance learning classes and noncredit classes and individual </t>
  </si>
  <si>
    <t xml:space="preserve">instruction such as dissertation or thesis research, music instruction, or one-to-one readings. Exclude students in independent study, co-operative programs, </t>
  </si>
  <si>
    <t xml:space="preserve">internships, foreign language taped tutor sessions, practicums, and all students in one-on-one classes. Each class section should be counted only once </t>
  </si>
  <si>
    <t>and should not be duplicated because of course catalog cross-listings.</t>
  </si>
  <si>
    <r>
      <rPr>
        <b/>
        <i/>
        <sz val="12"/>
        <color theme="1"/>
        <rFont val="Calibri"/>
        <family val="2"/>
      </rPr>
      <t>Class Subsections:</t>
    </r>
    <r>
      <rPr>
        <sz val="12"/>
        <color theme="1"/>
        <rFont val="Calibri"/>
        <family val="2"/>
      </rPr>
      <t xml:space="preserve">  A class subsection includes any subsection of a course, such as laboratory, recitation, and discussion subsections that are supplementary </t>
    </r>
  </si>
  <si>
    <t xml:space="preserve">in nature and are scheduled to meet separately from the lecture portion of the course. Undergraduate subsections are defined as any subsections of courses </t>
  </si>
  <si>
    <t xml:space="preserve">in which degree-seeking undergraduate students enrolled for credit. As above, exclude noncredit classes and individual instruction such as dissertation or </t>
  </si>
  <si>
    <t>thesis research, music instruction, or one-to-one readings. Each class subsection should be counted only once and should not be duplicated because of cross-listings.</t>
  </si>
  <si>
    <t xml:space="preserve">Using the above definitions, please report for each of the following class-size intervals the number of class sections and class subsections offered in Fall 2015. </t>
  </si>
  <si>
    <t xml:space="preserve">For example, a lecture class with 800 students who met at another time in 40 separate labs with 20 students should be counted once in the “100+” column in the </t>
  </si>
  <si>
    <t xml:space="preserve">class section column and 40 times under the “20-29” column of the class subsections table. </t>
  </si>
  <si>
    <t>Number of Class Sections with Undergraduates Enrolled</t>
  </si>
  <si>
    <t>Undergraduate Class Size (provide numbers)</t>
  </si>
  <si>
    <t>CLASS SECTIONS</t>
  </si>
  <si>
    <t>2-9</t>
  </si>
  <si>
    <t>10-19</t>
  </si>
  <si>
    <t>20-29</t>
  </si>
  <si>
    <t>30-39</t>
  </si>
  <si>
    <t>40-49</t>
  </si>
  <si>
    <t>50-99</t>
  </si>
  <si>
    <t>100+</t>
  </si>
  <si>
    <t>CLASS SUB-SECTIONS</t>
  </si>
  <si>
    <t>J. DEGREES CONFERRED</t>
  </si>
  <si>
    <t>J1</t>
  </si>
  <si>
    <t xml:space="preserve">For each of the following discipline areas, provide the percentage of diplomas/certificates, associate, and bachelor’s </t>
  </si>
  <si>
    <t xml:space="preserve">degrees awarded. To determine the percentage, use majors, not headcount (e.g., students with one degree but a double </t>
  </si>
  <si>
    <t xml:space="preserve">major will be represented twice). Calculate the percentage from your institution’s IPEDS Completions by using the sum </t>
  </si>
  <si>
    <t xml:space="preserve">of 1st and 2nd majors for each CIP code as the numerator and the sum of the Grand Total by 1st Majors and the Grand </t>
  </si>
  <si>
    <t>Total by 2nd major as the denominator. If you prefer, you can compute the percentages using 1st majors only.</t>
  </si>
  <si>
    <t>Category</t>
  </si>
  <si>
    <t>Diploma/Certificates</t>
  </si>
  <si>
    <t>Bachelor’s</t>
  </si>
  <si>
    <t>CIP 2010 Categories to Include</t>
  </si>
  <si>
    <t>Agriculture</t>
  </si>
  <si>
    <t>Natural resources and conservation</t>
  </si>
  <si>
    <t>Architecture</t>
  </si>
  <si>
    <t>Area, ethnic, and gender studies</t>
  </si>
  <si>
    <t>Communication/journalism</t>
  </si>
  <si>
    <t>Communication technologies</t>
  </si>
  <si>
    <t>Computer and information sciences</t>
  </si>
  <si>
    <t>Personal and culinary services</t>
  </si>
  <si>
    <t>Education</t>
  </si>
  <si>
    <t>Engineering</t>
  </si>
  <si>
    <t>Engineering technologies</t>
  </si>
  <si>
    <t>Foreign languages, literatures, and linguistics</t>
  </si>
  <si>
    <t>Family and consumer sciences</t>
  </si>
  <si>
    <t>Law/legal studies</t>
  </si>
  <si>
    <t>Liberal arts/general studies</t>
  </si>
  <si>
    <t>Library science</t>
  </si>
  <si>
    <t>Biological/life sciences</t>
  </si>
  <si>
    <t>Mathematics and statistics</t>
  </si>
  <si>
    <t>Military science and military technologies</t>
  </si>
  <si>
    <t>28 &amp; 29</t>
  </si>
  <si>
    <t>Interdisciplinary studies</t>
  </si>
  <si>
    <t>Parks and recreation</t>
  </si>
  <si>
    <t>Philosophy and religious studies</t>
  </si>
  <si>
    <t>Theology and religious vocations</t>
  </si>
  <si>
    <t>Physical sciences</t>
  </si>
  <si>
    <t>Science technologies</t>
  </si>
  <si>
    <t>Psychology</t>
  </si>
  <si>
    <t>Homeland Security, law enforcement, firefighting, and protective services</t>
  </si>
  <si>
    <t>Public administration and social services</t>
  </si>
  <si>
    <t xml:space="preserve">Social sciences </t>
  </si>
  <si>
    <t>Construction trades</t>
  </si>
  <si>
    <t>Mechanic and repair technologies</t>
  </si>
  <si>
    <t>Precision production</t>
  </si>
  <si>
    <t>Transportation and materials moving</t>
  </si>
  <si>
    <t>Visual and performing arts</t>
  </si>
  <si>
    <t>Health professions and related programs</t>
  </si>
  <si>
    <t>Business/marketing</t>
  </si>
  <si>
    <t>TOTAL (should = 100%)</t>
  </si>
  <si>
    <t>Common Data Set Definitions</t>
  </si>
  <si>
    <t>All definitions related to the financial aid section appear at the end of the Definitions document.</t>
  </si>
  <si>
    <t xml:space="preserve">Items preceded by an asterisk (*) represent definitions agreed to among publishers which do not appear on the CDS document but may be present on individual publishers’ surveys. </t>
  </si>
  <si>
    <r>
      <t xml:space="preserve">* Academic advisement: </t>
    </r>
    <r>
      <rPr>
        <sz val="10"/>
        <color indexed="8"/>
        <rFont val="Arial"/>
        <family val="2"/>
      </rPr>
      <t>Plan under which each student is assigned to a faculty member or a trained adviser, who, through regular meetings, helps the student plan and implement immediate and long-term academic and vocational goals.</t>
    </r>
  </si>
  <si>
    <r>
      <t xml:space="preserve">Accelerated program: </t>
    </r>
    <r>
      <rPr>
        <sz val="10"/>
        <color indexed="8"/>
        <rFont val="Arial"/>
        <family val="2"/>
      </rPr>
      <t>Completion of a college program of study in fewer than the usual number of years, most often by attending summer sessions and carrying extra courses during the regular academic term</t>
    </r>
    <r>
      <rPr>
        <b/>
        <sz val="10"/>
        <color indexed="8"/>
        <rFont val="Arial"/>
        <family val="2"/>
      </rPr>
      <t>.</t>
    </r>
  </si>
  <si>
    <r>
      <t xml:space="preserve">Admitted student: </t>
    </r>
    <r>
      <rPr>
        <sz val="10"/>
        <color indexed="8"/>
        <rFont val="Arial"/>
        <family val="2"/>
      </rPr>
      <t>Applicant who is offered admission to a degree-granting program</t>
    </r>
    <r>
      <rPr>
        <b/>
        <sz val="10"/>
        <color indexed="8"/>
        <rFont val="Arial"/>
        <family val="2"/>
      </rPr>
      <t xml:space="preserve"> </t>
    </r>
    <r>
      <rPr>
        <sz val="10"/>
        <color indexed="8"/>
        <rFont val="Arial"/>
        <family val="2"/>
      </rPr>
      <t>at your institution.</t>
    </r>
  </si>
  <si>
    <r>
      <t xml:space="preserve">* Adult student services: </t>
    </r>
    <r>
      <rPr>
        <sz val="10"/>
        <color indexed="8"/>
        <rFont val="Arial"/>
        <family val="2"/>
      </rPr>
      <t>Admission assistance, support, orientation, and other services expressly for adults who have started college for the first time, or who are re-entering after a lapse of a few years.</t>
    </r>
  </si>
  <si>
    <r>
      <t xml:space="preserve">American Indian or Alaska Native: </t>
    </r>
    <r>
      <rPr>
        <sz val="10"/>
        <color indexed="8"/>
        <rFont val="Arial"/>
        <family val="2"/>
      </rPr>
      <t>A person having origins in any of the original peoples of North and South America (including Central America) and maintaining tribal affiliation or community attachment.</t>
    </r>
  </si>
  <si>
    <r>
      <t xml:space="preserve">Applicant (first-time, first year): </t>
    </r>
    <r>
      <rPr>
        <sz val="10"/>
        <color indexed="8"/>
        <rFont val="Arial"/>
        <family val="2"/>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</si>
  <si>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t xml:space="preserve">Application fee: </t>
    </r>
    <r>
      <rPr>
        <sz val="10"/>
        <color indexed="8"/>
        <rFont val="Arial"/>
        <family val="2"/>
      </rPr>
      <t xml:space="preserve">That amount of money that an institution charges for processing a student’s application for acceptance. This amount is </t>
    </r>
    <r>
      <rPr>
        <i/>
        <sz val="10"/>
        <color indexed="8"/>
        <rFont val="Arial"/>
        <family val="2"/>
      </rPr>
      <t xml:space="preserve">not </t>
    </r>
    <r>
      <rPr>
        <sz val="10"/>
        <color indexed="8"/>
        <rFont val="Arial"/>
        <family val="2"/>
      </rPr>
      <t>creditable toward tuition and required fees, nor is it refundable if the student is not admitted to the institution.</t>
    </r>
  </si>
  <si>
    <r>
      <t xml:space="preserve">Asian: </t>
    </r>
    <r>
      <rPr>
        <sz val="10"/>
        <color indexed="8"/>
        <rFont val="Arial"/>
        <family val="2"/>
      </rPr>
      <t>A person having origins in any of the original peoples of the Far East, Southeast Asia, or the Indian subcontinent, including, for example, Cambodia, China, India, Japan, Korea, Malaysia, Pakistan, the Philippine Islands, Thailand, and Vietnam.</t>
    </r>
  </si>
  <si>
    <r>
      <t xml:space="preserve">Associate degree: </t>
    </r>
    <r>
      <rPr>
        <sz val="10"/>
        <color indexed="8"/>
        <rFont val="Arial"/>
        <family val="2"/>
      </rPr>
      <t>An award that normally requires at least two but less than four years of full-time equivalent college work.</t>
    </r>
  </si>
  <si>
    <r>
      <t xml:space="preserve">Bachelor’s degree: </t>
    </r>
    <r>
      <rPr>
        <sz val="10"/>
        <color indexed="8"/>
        <rFont val="Arial"/>
        <family val="2"/>
      </rPr>
      <t xml:space="preserve">An award (baccalaureate or equivalent degree, as determined by the Secretary of the U.S. Department of Education) that normally requires at least four years but </t>
    </r>
    <r>
      <rPr>
        <i/>
        <sz val="10"/>
        <color indexed="8"/>
        <rFont val="Arial"/>
        <family val="2"/>
      </rPr>
      <t>not</t>
    </r>
    <r>
      <rPr>
        <sz val="10"/>
        <color indexed="8"/>
        <rFont val="Arial"/>
        <family val="2"/>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</si>
  <si>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r>
      <t xml:space="preserve">Black or African American: </t>
    </r>
    <r>
      <rPr>
        <sz val="10"/>
        <color indexed="8"/>
        <rFont val="Arial"/>
        <family val="2"/>
      </rPr>
      <t>A person having origins in any of the black racial groups of Africa.</t>
    </r>
  </si>
  <si>
    <r>
      <t xml:space="preserve">Board (charges): </t>
    </r>
    <r>
      <rPr>
        <sz val="10"/>
        <color indexed="8"/>
        <rFont val="Arial"/>
        <family val="2"/>
      </rPr>
      <t>Assume average cost for 19 meals per week or the maximum meal plan.</t>
    </r>
  </si>
  <si>
    <r>
      <t xml:space="preserve">Books and supplies (costs): </t>
    </r>
    <r>
      <rPr>
        <sz val="10"/>
        <color indexed="8"/>
        <rFont val="Arial"/>
        <family val="2"/>
      </rPr>
      <t>Average cost of books and supplies. Do not include unusual costs for special groups of students (e.g., engineering or art majors), unless they constitute the majority of students at your institution.</t>
    </r>
  </si>
  <si>
    <r>
      <t xml:space="preserve">Calendar system: </t>
    </r>
    <r>
      <rPr>
        <sz val="10"/>
        <color indexed="8"/>
        <rFont val="Arial"/>
        <family val="2"/>
      </rPr>
      <t>The method by which an institution structures most of its courses for the academic year.</t>
    </r>
  </si>
  <si>
    <r>
      <t>Campus Ministry:</t>
    </r>
    <r>
      <rPr>
        <sz val="10"/>
        <rFont val="Arial"/>
        <family val="2"/>
      </rPr>
      <t xml:space="preserve"> Religious student organizations (denominational or nondenominational) devoted to fostering religious life on college campuses. May also refer to Campus Crusade for Christ, an interdenominational Christian organization.</t>
    </r>
  </si>
  <si>
    <r>
      <t xml:space="preserve">* Career and placement services: </t>
    </r>
    <r>
      <rPr>
        <sz val="10"/>
        <color indexed="8"/>
        <rFont val="Arial"/>
        <family val="2"/>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</si>
  <si>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t xml:space="preserve">Carnegie units: </t>
    </r>
    <r>
      <rPr>
        <sz val="10"/>
        <color indexed="8"/>
        <rFont val="Arial"/>
        <family val="2"/>
      </rPr>
      <t>One year of study or the equivalent in a secondary school subject.</t>
    </r>
  </si>
  <si>
    <r>
      <t xml:space="preserve">Certificate: </t>
    </r>
    <r>
      <rPr>
        <sz val="10"/>
        <color indexed="8"/>
        <rFont val="Arial"/>
        <family val="2"/>
      </rPr>
      <t xml:space="preserve">See </t>
    </r>
    <r>
      <rPr>
        <b/>
        <sz val="10"/>
        <color indexed="8"/>
        <rFont val="Arial"/>
        <family val="2"/>
      </rPr>
      <t>Postsecondary award, certificate, or diploma.</t>
    </r>
  </si>
  <si>
    <r>
      <t xml:space="preserve">Class rank: </t>
    </r>
    <r>
      <rPr>
        <sz val="10"/>
        <color indexed="8"/>
        <rFont val="Arial"/>
        <family val="2"/>
      </rPr>
      <t>The relative numerical position of a student in his or her graduating class, calculated by the high school on the basis of grade-point average, whether weighted or unweighted.</t>
    </r>
  </si>
  <si>
    <r>
      <t xml:space="preserve">College-preparatory program: </t>
    </r>
    <r>
      <rPr>
        <sz val="10"/>
        <color indexed="8"/>
        <rFont val="Arial"/>
        <family val="2"/>
      </rPr>
      <t xml:space="preserve">Courses in academic subjects (English, history and social studies, foreign languages, mathematics, science, and the arts) that stress preparation for college or university study. </t>
    </r>
  </si>
  <si>
    <r>
      <t xml:space="preserve">Common Application: </t>
    </r>
    <r>
      <rPr>
        <sz val="10"/>
        <color indexed="8"/>
        <rFont val="Arial"/>
        <family val="2"/>
      </rPr>
      <t>The standard application form distributed by the National Association of Secondary School Principals for a large number of private colleges who are members of the Common Application Group.</t>
    </r>
  </si>
  <si>
    <r>
      <t xml:space="preserve">* Community service program: </t>
    </r>
    <r>
      <rPr>
        <sz val="10"/>
        <color indexed="8"/>
        <rFont val="Arial"/>
        <family val="2"/>
      </rPr>
      <t>Referral center for students wishing to perform volunteer work in the community or participate in volunteer activities coordinated by academic departments.</t>
    </r>
  </si>
  <si>
    <r>
      <t xml:space="preserve">Commuter: </t>
    </r>
    <r>
      <rPr>
        <sz val="10"/>
        <color indexed="8"/>
        <rFont val="Arial"/>
        <family val="2"/>
      </rPr>
      <t xml:space="preserve">A student who lives off campus in housing that is not owned by, operated by, or affiliated with the college. This category includes students who commute from home and students who have moved to the area to attend college. </t>
    </r>
  </si>
  <si>
    <r>
      <t xml:space="preserve">Contact hour: </t>
    </r>
    <r>
      <rPr>
        <sz val="10"/>
        <color indexed="8"/>
        <rFont val="Arial"/>
        <family val="2"/>
      </rPr>
      <t>A unit of measure that represents an hour of scheduled instruction given to students. Also referred to as clock hour.</t>
    </r>
  </si>
  <si>
    <r>
      <t xml:space="preserve">Continuous basis (for program enrollment): </t>
    </r>
    <r>
      <rPr>
        <sz val="10"/>
        <color indexed="8"/>
        <rFont val="Arial"/>
        <family val="2"/>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</si>
  <si>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t>Cooperative education program:</t>
    </r>
    <r>
      <rPr>
        <sz val="10"/>
        <color indexed="8"/>
        <rFont val="Arial"/>
        <family val="2"/>
      </rPr>
      <t xml:space="preserve"> A program that provides for alternate class attendance and employment in business, industry, or government.</t>
    </r>
  </si>
  <si>
    <r>
      <t xml:space="preserve">Cooperative housing: </t>
    </r>
    <r>
      <rPr>
        <sz val="10"/>
        <color indexed="8"/>
        <rFont val="Arial"/>
        <family val="2"/>
      </rPr>
      <t>College-owned, -operated, or -affiliated housing in which students share room and board expenses and participate in household chores to reduce living expenses.</t>
    </r>
  </si>
  <si>
    <r>
      <t xml:space="preserve">* Counseling service: </t>
    </r>
    <r>
      <rPr>
        <sz val="10"/>
        <color indexed="8"/>
        <rFont val="Arial"/>
        <family val="2"/>
      </rPr>
      <t>Activities designed to assist students in making plans and decisions related to their education, career, or personal development.</t>
    </r>
  </si>
  <si>
    <r>
      <t xml:space="preserve">Credit: </t>
    </r>
    <r>
      <rPr>
        <sz val="10"/>
        <color indexed="8"/>
        <rFont val="Arial"/>
        <family val="2"/>
      </rPr>
      <t>Recognition of attendance or performance in an instructional activity (course or program) that can be applied by a recipient toward the requirements for a degree, diploma, certificate, or other formal award.</t>
    </r>
  </si>
  <si>
    <r>
      <t xml:space="preserve">Credit course: </t>
    </r>
    <r>
      <rPr>
        <sz val="10"/>
        <color indexed="8"/>
        <rFont val="Arial"/>
        <family val="2"/>
      </rPr>
      <t>A course that, if successfully completed, can be applied toward the number of courses required for achieving a degree, diploma, certificate, or other formal award.</t>
    </r>
  </si>
  <si>
    <r>
      <t xml:space="preserve">Credit hour: </t>
    </r>
    <r>
      <rPr>
        <sz val="10"/>
        <color indexed="8"/>
        <rFont val="Arial"/>
        <family val="2"/>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other formal award.</t>
    </r>
  </si>
  <si>
    <r>
      <t xml:space="preserve">Cross-registration: </t>
    </r>
    <r>
      <rPr>
        <sz val="10"/>
        <color indexed="8"/>
        <rFont val="Arial"/>
        <family val="2"/>
      </rPr>
      <t>A system whereby students enrolled at one institution may take courses at another institution without having to apply to the second institution.</t>
    </r>
  </si>
  <si>
    <r>
      <t xml:space="preserve">Deferred admission: </t>
    </r>
    <r>
      <rPr>
        <sz val="10"/>
        <color indexed="8"/>
        <rFont val="Arial"/>
        <family val="2"/>
      </rPr>
      <t>The practice of permitting admitted students to postpone enrollment, usually for a period of one academic term or one year.</t>
    </r>
  </si>
  <si>
    <r>
      <t xml:space="preserve">Degree: </t>
    </r>
    <r>
      <rPr>
        <sz val="10"/>
        <color indexed="8"/>
        <rFont val="Arial"/>
        <family val="2"/>
      </rPr>
      <t>An award conferred by a college, university, or other postsecondary education institution as official recognition for the successful completion of a program of studies.</t>
    </r>
  </si>
  <si>
    <r>
      <t xml:space="preserve">Degree-seeking students: </t>
    </r>
    <r>
      <rPr>
        <sz val="10"/>
        <color indexed="8"/>
        <rFont val="Arial"/>
        <family val="2"/>
      </rPr>
      <t>Students enrolled in courses for credit who are recognized by the institution as seeking a degree or formal award. At the undergraduate level, this is intended to include students enrolled in vocational or occupational programs.</t>
    </r>
  </si>
  <si>
    <r>
      <t xml:space="preserve">Differs by program (calendar system): </t>
    </r>
    <r>
      <rPr>
        <sz val="10"/>
        <color indexed="8"/>
        <rFont val="Arial"/>
        <family val="2"/>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</si>
  <si>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t xml:space="preserve">Diploma: </t>
    </r>
    <r>
      <rPr>
        <sz val="10"/>
        <color indexed="8"/>
        <rFont val="Arial"/>
        <family val="2"/>
      </rPr>
      <t xml:space="preserve">See </t>
    </r>
    <r>
      <rPr>
        <b/>
        <sz val="10"/>
        <color indexed="8"/>
        <rFont val="Arial"/>
        <family val="2"/>
      </rPr>
      <t>Postsecondary award, certificate, or diploma.</t>
    </r>
  </si>
  <si>
    <r>
      <t xml:space="preserve">Distance learning: </t>
    </r>
    <r>
      <rPr>
        <sz val="10"/>
        <color indexed="8"/>
        <rFont val="Arial"/>
        <family val="2"/>
      </rPr>
      <t>An option for earning course credit at off-campus locations via cable television, internet, satellite classes, videotapes, correspondence courses, or other means.</t>
    </r>
  </si>
  <si>
    <r>
      <t>Doctor’s degree-research/scholarship:</t>
    </r>
    <r>
      <rPr>
        <sz val="10"/>
        <color indexed="8"/>
        <rFont val="Arial"/>
        <family val="2"/>
      </rPr>
      <t xml:space="preserve">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</si>
  <si>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r>
      <t xml:space="preserve">Doctor’s degree-professional practice: </t>
    </r>
    <r>
      <rPr>
        <sz val="10"/>
        <color indexed="8"/>
        <rFont val="Arial"/>
        <family val="2"/>
      </rPr>
      <t>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</si>
  <si>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t xml:space="preserve">Doctor’s degree-other: </t>
    </r>
    <r>
      <rPr>
        <sz val="10"/>
        <color indexed="8"/>
        <rFont val="Arial"/>
        <family val="2"/>
      </rPr>
      <t>A doctor’s degree that does not meet the definition of a doctor’s degree - research/scholarship or a doctor’s degree - professional practice.</t>
    </r>
  </si>
  <si>
    <r>
      <t xml:space="preserve">Double major: </t>
    </r>
    <r>
      <rPr>
        <sz val="10"/>
        <color indexed="8"/>
        <rFont val="Arial"/>
        <family val="2"/>
      </rPr>
      <t>Program in which students may complete two undergraduate programs of study simultaneously.</t>
    </r>
  </si>
  <si>
    <r>
      <t xml:space="preserve">Dual enrollment: </t>
    </r>
    <r>
      <rPr>
        <sz val="10"/>
        <color indexed="8"/>
        <rFont val="Arial"/>
        <family val="2"/>
      </rPr>
      <t>A program through which high school students may enroll in college courses while still enrolled in high school. Students are not required to apply for admission to the college in order to participate.</t>
    </r>
  </si>
  <si>
    <r>
      <t xml:space="preserve">Early action plan: </t>
    </r>
    <r>
      <rPr>
        <sz val="10"/>
        <color indexed="8"/>
        <rFont val="Arial"/>
        <family val="2"/>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</si>
  <si>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r>
      <t xml:space="preserve">Early admission: </t>
    </r>
    <r>
      <rPr>
        <sz val="10"/>
        <color indexed="8"/>
        <rFont val="Arial"/>
        <family val="2"/>
      </rPr>
      <t>A policy under which students who have not completed high school are admitted and enroll full time in college, usually after completion of their junior year.</t>
    </r>
  </si>
  <si>
    <r>
      <t xml:space="preserve">Early decision plan: </t>
    </r>
    <r>
      <rPr>
        <sz val="10"/>
        <color indexed="8"/>
        <rFont val="Arial"/>
        <family val="2"/>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</si>
  <si>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t xml:space="preserve">English as a Second Language (ESL): </t>
    </r>
    <r>
      <rPr>
        <sz val="10"/>
        <color indexed="8"/>
        <rFont val="Arial"/>
        <family val="2"/>
      </rPr>
      <t>A course of study designed specifically for students whose native language is not English.</t>
    </r>
  </si>
  <si>
    <r>
      <t xml:space="preserve">Exchange student program-domestic: </t>
    </r>
    <r>
      <rPr>
        <sz val="10"/>
        <color indexed="8"/>
        <rFont val="Arial"/>
        <family val="2"/>
      </rPr>
      <t>Any arrangement between a student and a college that permits study for a semester or more at another college</t>
    </r>
    <r>
      <rPr>
        <b/>
        <sz val="10"/>
        <color indexed="8"/>
        <rFont val="Arial"/>
        <family val="2"/>
      </rPr>
      <t xml:space="preserve"> in the United States </t>
    </r>
    <r>
      <rPr>
        <sz val="10"/>
        <color indexed="8"/>
        <rFont val="Arial"/>
        <family val="2"/>
      </rPr>
      <t xml:space="preserve">without extending the amount of time required for a degree. </t>
    </r>
    <r>
      <rPr>
        <b/>
        <sz val="10"/>
        <color indexed="8"/>
        <rFont val="Arial"/>
        <family val="2"/>
      </rPr>
      <t>See also Study abroad</t>
    </r>
    <r>
      <rPr>
        <sz val="10"/>
        <color indexed="8"/>
        <rFont val="Arial"/>
        <family val="2"/>
      </rPr>
      <t>.</t>
    </r>
  </si>
  <si>
    <r>
      <t>External degree program:</t>
    </r>
    <r>
      <rPr>
        <sz val="10"/>
        <color indexed="8"/>
        <rFont val="Arial"/>
        <family val="2"/>
      </rPr>
      <t xml:space="preserve"> A program of study in which students earn credits toward a degree through independent study, college courses, proficiency examinations, and personal experience. External degree programs require minimal or no classroom attendance.</t>
    </r>
  </si>
  <si>
    <r>
      <t xml:space="preserve">Extracurricular activities (as admission factor): </t>
    </r>
    <r>
      <rPr>
        <sz val="10"/>
        <color indexed="8"/>
        <rFont val="Arial"/>
        <family val="2"/>
      </rPr>
      <t>Special consideration in the admissions process given for participation in both school and nonschool-related activities of interest to the college, such as clubs, hobbies, student government, athletics, performing arts, etc.</t>
    </r>
  </si>
  <si>
    <r>
      <t xml:space="preserve">First-time student: </t>
    </r>
    <r>
      <rPr>
        <sz val="10"/>
        <color indexed="8"/>
        <rFont val="Arial"/>
        <family val="2"/>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</si>
  <si>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(freshman) student: </t>
    </r>
    <r>
      <rPr>
        <sz val="10"/>
        <color indexed="8"/>
        <rFont val="Arial"/>
        <family val="2"/>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</si>
  <si>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t xml:space="preserve">First-year student: </t>
    </r>
    <r>
      <rPr>
        <sz val="10"/>
        <color indexed="8"/>
        <rFont val="Arial"/>
        <family val="2"/>
      </rPr>
      <t>A student who has completed less than the equivalent of 1 full year of undergraduate work; that is, less than 30 semester hours (in a 120-hour degree program) or less than 900 contact hours.</t>
    </r>
  </si>
  <si>
    <r>
      <t xml:space="preserve">Freshman: </t>
    </r>
    <r>
      <rPr>
        <sz val="10"/>
        <color indexed="8"/>
        <rFont val="Arial"/>
        <family val="2"/>
      </rPr>
      <t>A first-year undergraduate student.</t>
    </r>
  </si>
  <si>
    <r>
      <t xml:space="preserve">*Freshman/new student orientation: </t>
    </r>
    <r>
      <rPr>
        <sz val="10"/>
        <color indexed="8"/>
        <rFont val="Arial"/>
        <family val="2"/>
      </rPr>
      <t>Orientation addressing the academic, social, emotional, and intellectual issues involved in beginning college. May be a few hours or a few days in length; at some colleges, there is a fee.</t>
    </r>
  </si>
  <si>
    <r>
      <t xml:space="preserve">Full-time student (undergraduate): </t>
    </r>
    <r>
      <rPr>
        <sz val="10"/>
        <color indexed="8"/>
        <rFont val="Arial"/>
        <family val="2"/>
      </rPr>
      <t>A student enrolled for 12 or more semester credits, 12 or more quarter credits, or 24 or more contact hours a week each term.</t>
    </r>
  </si>
  <si>
    <r>
      <t xml:space="preserve">Geographical residence (as admission factor): </t>
    </r>
    <r>
      <rPr>
        <sz val="10"/>
        <color indexed="8"/>
        <rFont val="Arial"/>
        <family val="2"/>
      </rPr>
      <t>Special consideration in the admission process given to students from a particular region, state, or country of residence.</t>
    </r>
  </si>
  <si>
    <r>
      <t xml:space="preserve">Grade-point average (academic high school GPA): </t>
    </r>
    <r>
      <rPr>
        <sz val="10"/>
        <color indexed="8"/>
        <rFont val="Arial"/>
        <family val="2"/>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</si>
  <si>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t xml:space="preserve">Graduate student: </t>
    </r>
    <r>
      <rPr>
        <sz val="10"/>
        <color indexed="8"/>
        <rFont val="Arial"/>
        <family val="2"/>
      </rPr>
      <t>A student who holds a bachelor’s or equivalent, and is taking courses at the post-baccalaureate level.</t>
    </r>
  </si>
  <si>
    <r>
      <t xml:space="preserve">* Health services: </t>
    </r>
    <r>
      <rPr>
        <sz val="10"/>
        <color indexed="8"/>
        <rFont val="Arial"/>
        <family val="2"/>
      </rPr>
      <t>Free or low cost on-campus primary and preventive health care available to students.</t>
    </r>
  </si>
  <si>
    <r>
      <t xml:space="preserve">High school diploma or recognized equivalent: </t>
    </r>
    <r>
      <rPr>
        <sz val="10"/>
        <color indexed="8"/>
        <rFont val="Arial"/>
        <family val="2"/>
      </rPr>
      <t>A document certifying the successful completion of a prescribed secondary school program of studies, or the attainment of satisfactory scores on the Tests of General Educational Development (GED), or another state-specified examination.</t>
    </r>
  </si>
  <si>
    <r>
      <t xml:space="preserve">Hispanic or Latino: </t>
    </r>
    <r>
      <rPr>
        <sz val="10"/>
        <color indexed="8"/>
        <rFont val="Arial"/>
        <family val="2"/>
      </rPr>
      <t>A person of Mexican, Puerto Rican, Cuban, South or Central American, or other Spanish culture or origin, regardless of race.</t>
    </r>
  </si>
  <si>
    <r>
      <t>Honors program:</t>
    </r>
    <r>
      <rPr>
        <sz val="10"/>
        <color indexed="8"/>
        <rFont val="Arial"/>
        <family val="2"/>
      </rPr>
      <t xml:space="preserve"> Any special program for very able students offering the opportunity for educational enrichment, independent study, acceleration, or some combination of these.</t>
    </r>
    <r>
      <rPr>
        <b/>
        <sz val="10"/>
        <color indexed="8"/>
        <rFont val="Arial"/>
        <family val="2"/>
      </rPr>
      <t xml:space="preserve"> </t>
    </r>
  </si>
  <si>
    <r>
      <t xml:space="preserve">Independent study: </t>
    </r>
    <r>
      <rPr>
        <sz val="10"/>
        <color indexed="8"/>
        <rFont val="Arial"/>
        <family val="2"/>
      </rPr>
      <t>Academic work chosen or designed by the student with the approval of the department concerned, under an instructor’s supervision, and usually undertaken outside of the regular classroom structure.</t>
    </r>
  </si>
  <si>
    <r>
      <t xml:space="preserve">In-state tuition: </t>
    </r>
    <r>
      <rPr>
        <sz val="10"/>
        <color indexed="8"/>
        <rFont val="Arial"/>
        <family val="2"/>
      </rPr>
      <t>The tuition charged by institutions to those students who meet the state’s or institution’s residency requirements.</t>
    </r>
  </si>
  <si>
    <r>
      <t xml:space="preserve">International student: </t>
    </r>
    <r>
      <rPr>
        <sz val="10"/>
        <color indexed="8"/>
        <rFont val="Arial"/>
        <family val="2"/>
      </rPr>
      <t>See</t>
    </r>
    <r>
      <rPr>
        <b/>
        <sz val="10"/>
        <color indexed="8"/>
        <rFont val="Arial"/>
        <family val="2"/>
      </rPr>
      <t xml:space="preserve"> Nonresident alien.</t>
    </r>
  </si>
  <si>
    <r>
      <t xml:space="preserve">International student group: </t>
    </r>
    <r>
      <rPr>
        <sz val="10"/>
        <color indexed="8"/>
        <rFont val="Arial"/>
        <family val="2"/>
      </rPr>
      <t>Student groups that facilitate cultural dialogue, support a diverse campus, assist international students in acclimation and creating a social network.</t>
    </r>
    <r>
      <rPr>
        <b/>
        <sz val="10"/>
        <color indexed="8"/>
        <rFont val="Arial"/>
        <family val="2"/>
      </rPr>
      <t xml:space="preserve"> </t>
    </r>
  </si>
  <si>
    <r>
      <t>Internship:</t>
    </r>
    <r>
      <rPr>
        <sz val="10"/>
        <color indexed="8"/>
        <rFont val="Arial"/>
        <family val="2"/>
      </rPr>
      <t xml:space="preserve"> Any short-term, supervised work experience usually related to a student’s major field, for which the student earns academic credit. The work can be full- or part-time, on- or off-campus, paid or unpaid.</t>
    </r>
  </si>
  <si>
    <r>
      <t xml:space="preserve">* Learning center: </t>
    </r>
    <r>
      <rPr>
        <sz val="10"/>
        <color indexed="8"/>
        <rFont val="Arial"/>
        <family val="2"/>
      </rPr>
      <t>Center offering assistance through tutors, workshops, computer programs, or audiovisual equipment in reading, writing, math, and skills such as taking notes, managing time, taking tests.</t>
    </r>
  </si>
  <si>
    <r>
      <t xml:space="preserve">* Legal services: </t>
    </r>
    <r>
      <rPr>
        <sz val="10"/>
        <color indexed="8"/>
        <rFont val="Arial"/>
        <family val="2"/>
      </rPr>
      <t>Free or low cost legal advice for a range of issues (personal and other).</t>
    </r>
  </si>
  <si>
    <r>
      <t xml:space="preserve">Liberal arts/career combination: </t>
    </r>
    <r>
      <rPr>
        <sz val="10"/>
        <color indexed="8"/>
        <rFont val="Arial"/>
        <family val="2"/>
      </rPr>
      <t>Program in which a student earns undergraduate degrees in two separate fields, one in a liberal arts major and the other in a professional or specialized major, whether on campus or through cross‑registration.</t>
    </r>
  </si>
  <si>
    <r>
      <t xml:space="preserve">Master's degree: </t>
    </r>
    <r>
      <rPr>
        <sz val="10"/>
        <color indexed="8"/>
        <rFont val="Arial"/>
        <family val="2"/>
      </rPr>
      <t>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t>
    </r>
  </si>
  <si>
    <r>
      <t xml:space="preserve">Minority affiliation (as admission factor): </t>
    </r>
    <r>
      <rPr>
        <sz val="10"/>
        <color indexed="8"/>
        <rFont val="Arial"/>
        <family val="2"/>
      </rPr>
      <t>Special consideration in the admission process for members of designated racial/ethnic minority groups.</t>
    </r>
  </si>
  <si>
    <r>
      <t xml:space="preserve">* Minority student center: </t>
    </r>
    <r>
      <rPr>
        <sz val="10"/>
        <color indexed="8"/>
        <rFont val="Arial"/>
        <family val="2"/>
      </rPr>
      <t>Center with programs, activities, and/or services intended to enhance the college experience of students of color.</t>
    </r>
  </si>
  <si>
    <r>
      <t xml:space="preserve">Model United Nations: </t>
    </r>
    <r>
      <rPr>
        <sz val="10"/>
        <rFont val="Arial"/>
        <family val="2"/>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</si>
  <si>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r>
      <t>Native Hawaiian or Other Pacific Islander:</t>
    </r>
    <r>
      <rPr>
        <i/>
        <sz val="10"/>
        <color indexed="8"/>
        <rFont val="Arial"/>
        <family val="2"/>
      </rPr>
      <t xml:space="preserve"> </t>
    </r>
    <r>
      <rPr>
        <sz val="10"/>
        <color indexed="8"/>
        <rFont val="Arial"/>
        <family val="2"/>
      </rPr>
      <t>A person having origins in any of the original peoples of Hawaii, Guam, Samoa, or other Pacific Islands.</t>
    </r>
  </si>
  <si>
    <r>
      <t xml:space="preserve">Nonresident alien: </t>
    </r>
    <r>
      <rPr>
        <sz val="10"/>
        <color indexed="8"/>
        <rFont val="Arial"/>
        <family val="2"/>
      </rPr>
      <t>A person who is not a citizen or national of the United States and who is in this country on a visa or temporary basis and does not have the right to remain indefinitely.</t>
    </r>
  </si>
  <si>
    <r>
      <t xml:space="preserve">* On-campus day care: </t>
    </r>
    <r>
      <rPr>
        <sz val="10"/>
        <color indexed="8"/>
        <rFont val="Arial"/>
        <family val="2"/>
      </rPr>
      <t>Licensed day care for students’ children (usually age 3 and up); usually for a fee.</t>
    </r>
  </si>
  <si>
    <r>
      <t xml:space="preserve">Open admission: </t>
    </r>
    <r>
      <rPr>
        <sz val="10"/>
        <color indexed="8"/>
        <rFont val="Arial"/>
        <family val="2"/>
      </rPr>
      <t>Admission policy under which virtually all secondary school graduates or students with GED equivalency diplomas are admitted without regard to academic record, test scores, or other qualifications.</t>
    </r>
  </si>
  <si>
    <r>
      <t xml:space="preserve">Other expenses (costs): </t>
    </r>
    <r>
      <rPr>
        <sz val="10"/>
        <color indexed="8"/>
        <rFont val="Arial"/>
        <family val="2"/>
      </rPr>
      <t>Include average costs for clothing, laundry, entertainment, medical (if not a required fee), and furnishings.</t>
    </r>
  </si>
  <si>
    <r>
      <t xml:space="preserve">Out-of-state tuition: </t>
    </r>
    <r>
      <rPr>
        <sz val="10"/>
        <color indexed="8"/>
        <rFont val="Arial"/>
        <family val="2"/>
      </rPr>
      <t>The tuition charged by institutions to those students who do not meet the institution’s or state’s residency requirements.</t>
    </r>
  </si>
  <si>
    <r>
      <t xml:space="preserve">Part-time student (undergraduate): </t>
    </r>
    <r>
      <rPr>
        <sz val="10"/>
        <color indexed="8"/>
        <rFont val="Arial"/>
        <family val="2"/>
      </rPr>
      <t>A student enrolled for fewer than 12 credits per semester or quarter, or fewer than 24 contact hours a week each term.</t>
    </r>
  </si>
  <si>
    <r>
      <t>* Personal counseling</t>
    </r>
    <r>
      <rPr>
        <sz val="10"/>
        <color indexed="8"/>
        <rFont val="Arial"/>
        <family val="2"/>
      </rPr>
      <t>: One-on-one or group counseling with trained professionals for students who want to explore personal, educational, or vocational issues.</t>
    </r>
  </si>
  <si>
    <r>
      <t xml:space="preserve">Post-baccalaureate certificate: </t>
    </r>
    <r>
      <rPr>
        <sz val="10"/>
        <color indexed="8"/>
        <rFont val="Arial"/>
        <family val="2"/>
      </rPr>
      <t>An award that requires completion of an organized program of study requiring 18 credit hours beyond the bachelor’s; designed for persons who have completed a baccalaureate degree but do not meet the requirements of academic degrees carrying the title of master.</t>
    </r>
  </si>
  <si>
    <r>
      <t xml:space="preserve">Post-master’s certificate: </t>
    </r>
    <r>
      <rPr>
        <sz val="10"/>
        <color indexed="8"/>
        <rFont val="Arial"/>
        <family val="2"/>
      </rPr>
      <t>An award that requires completion of an organized program of study of 24 credit hours beyond the master’s degree but does not meet the requirements of academic degrees at the doctoral level.</t>
    </r>
  </si>
  <si>
    <r>
      <t xml:space="preserve">Postsecondary award, certificate, or diploma: </t>
    </r>
    <r>
      <rPr>
        <sz val="10"/>
        <color indexed="8"/>
        <rFont val="Arial"/>
        <family val="2"/>
      </rPr>
      <t>Includes the following three IPEDS definitions for postsecondary awards, certificates, and diplomas of varying durations and credit/contact hour requirements—</t>
    </r>
  </si>
  <si>
    <r>
      <t>Less Than 1 Academic Year:</t>
    </r>
    <r>
      <rPr>
        <sz val="10"/>
        <color indexed="8"/>
        <rFont val="Arial"/>
        <family val="2"/>
      </rPr>
      <t xml:space="preserve"> Requires completion of an organized program of study at the postsecondary level (below the baccalaureate degree) in less than 1 academic year (2 semesters or 3 quarters) or in less than 900 contact hours by a student enrolled full-time.</t>
    </r>
  </si>
  <si>
    <r>
      <t>At Least 1 But Less Than 2 Academic Years:</t>
    </r>
    <r>
      <rPr>
        <sz val="10"/>
        <color indexed="8"/>
        <rFont val="Arial"/>
        <family val="2"/>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contact hours.</t>
    </r>
  </si>
  <si>
    <r>
      <t>At Least 2 But Less Than 4 Academic Years:</t>
    </r>
    <r>
      <rPr>
        <sz val="10"/>
        <color indexed="8"/>
        <rFont val="Arial"/>
        <family val="2"/>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contact hours.</t>
    </r>
  </si>
  <si>
    <r>
      <t xml:space="preserve">Private institution: </t>
    </r>
    <r>
      <rPr>
        <sz val="10"/>
        <color indexed="8"/>
        <rFont val="Arial"/>
        <family val="2"/>
      </rPr>
      <t>An educational institution controlled by a private individual(s) or by a nongovernmental agency, usually supported primarily by other than public funds, and operated by other than publicly elected or appointed officials.</t>
    </r>
  </si>
  <si>
    <r>
      <t xml:space="preserve">Private for-profit institution: </t>
    </r>
    <r>
      <rPr>
        <sz val="10"/>
        <color indexed="8"/>
        <rFont val="Arial"/>
        <family val="2"/>
      </rPr>
      <t>A private institution in which the individual(s) or agency in control receives compensation, other than wages, rent, or other expenses for the assumption of risk.</t>
    </r>
  </si>
  <si>
    <r>
      <t xml:space="preserve">Private nonprofit institution: </t>
    </r>
    <r>
      <rPr>
        <sz val="10"/>
        <color indexed="8"/>
        <rFont val="Arial"/>
        <family val="2"/>
      </rPr>
      <t>A private institution in which the individual(s) or agency in control receives no compensation, other than wages, rent, or other expenses for the assumption of risk. These include both independent nonprofit schools and those affiliated with a religious organization.</t>
    </r>
  </si>
  <si>
    <r>
      <t xml:space="preserve">Proprietary institution: </t>
    </r>
    <r>
      <rPr>
        <sz val="10"/>
        <color indexed="8"/>
        <rFont val="Arial"/>
        <family val="2"/>
      </rPr>
      <t>See</t>
    </r>
    <r>
      <rPr>
        <b/>
        <sz val="10"/>
        <color indexed="8"/>
        <rFont val="Arial"/>
        <family val="2"/>
      </rPr>
      <t xml:space="preserve"> Private for-profit institution.</t>
    </r>
  </si>
  <si>
    <r>
      <t xml:space="preserve">Public institution: </t>
    </r>
    <r>
      <rPr>
        <sz val="10"/>
        <color indexed="8"/>
        <rFont val="Arial"/>
        <family val="2"/>
      </rPr>
      <t>An educational institution whose programs and activities are operated by publicly elected or appointed school officials, and which is supported primarily by public funds.</t>
    </r>
  </si>
  <si>
    <r>
      <t xml:space="preserve">Quarter calendar system: </t>
    </r>
    <r>
      <rPr>
        <sz val="10"/>
        <color indexed="8"/>
        <rFont val="Arial"/>
        <family val="2"/>
      </rPr>
      <t>A calendar system in which the academic year consists of three sessions called quarters of about 12 weeks each. The range may be from 10 to 15 weeks. There may be an additional quarter in the summer.</t>
    </r>
  </si>
  <si>
    <r>
      <t xml:space="preserve">Race/ethnicity: </t>
    </r>
    <r>
      <rPr>
        <sz val="10"/>
        <color indexed="8"/>
        <rFont val="Arial"/>
        <family val="2"/>
      </rPr>
      <t>Category used to describe groups to which individuals belong, identify with, or belong in the eyes of the community. The categories do not denote scientific definitions of anthropological origins. A person may be counted in only one group.</t>
    </r>
  </si>
  <si>
    <r>
      <t xml:space="preserve">Race/ethnicity unknown: </t>
    </r>
    <r>
      <rPr>
        <sz val="10"/>
        <color indexed="8"/>
        <rFont val="Arial"/>
        <family val="2"/>
      </rPr>
      <t>Category used to classify students or employees whose race/ethnicity is not known and whom institutions are unable to place in one of the specified racial/ethnic categories.</t>
    </r>
  </si>
  <si>
    <r>
      <t xml:space="preserve">Religious affiliation/commitment (as admission factor): </t>
    </r>
    <r>
      <rPr>
        <sz val="10"/>
        <color indexed="8"/>
        <rFont val="Arial"/>
        <family val="2"/>
      </rPr>
      <t xml:space="preserve">Special consideration given in the admission process for affiliation with a certain church or faith/religion, commitment to a religious vocation, or observance of certain religious tenets/lifestyle. </t>
    </r>
  </si>
  <si>
    <r>
      <t xml:space="preserve">* Religious counseling: </t>
    </r>
    <r>
      <rPr>
        <sz val="10"/>
        <color indexed="8"/>
        <rFont val="Arial"/>
        <family val="2"/>
      </rPr>
      <t>One-on-one or group counseling with trained professionals for students who want to explore religious problems or issues.</t>
    </r>
  </si>
  <si>
    <r>
      <t xml:space="preserve">* Remedial services: </t>
    </r>
    <r>
      <rPr>
        <sz val="10"/>
        <color indexed="8"/>
        <rFont val="Arial"/>
        <family val="2"/>
      </rPr>
      <t>Instructional courses designed for students deficient in the general competencies necessary for a regular postsecondary curriculum and educational setting.</t>
    </r>
  </si>
  <si>
    <r>
      <t xml:space="preserve">Required fees: </t>
    </r>
    <r>
      <rPr>
        <sz val="10"/>
        <color indexed="8"/>
        <rFont val="Arial"/>
        <family val="2"/>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</si>
  <si>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r>
      <t xml:space="preserve">Resident alien or other eligible non-citizen: </t>
    </r>
    <r>
      <rPr>
        <sz val="10"/>
        <color indexed="8"/>
        <rFont val="Arial"/>
        <family val="2"/>
      </rPr>
      <t>A person who is not a citizen or national of the United States and who has been admitted as a legal immigrant for the purpose of obtaining permanent resident alien status (and who holds either an alien registration card [Form I-551 or I-151], a Temporary Resident Card [Form I-688], or an Arrival-Departure Record [Form I-94] with a notation that conveys legal immigrant status, such as Section 207 Refugee, Section 208 Asylee, Conditional Entrant Parolee or Cuban-Haitian).</t>
    </r>
  </si>
  <si>
    <r>
      <t xml:space="preserve">Room and board (charges)—on campus: </t>
    </r>
    <r>
      <rPr>
        <sz val="10"/>
        <color indexed="8"/>
        <rFont val="Arial"/>
        <family val="2"/>
      </rPr>
      <t>Assume double occupancy in institutional housing and 19 meals per week (or maximum meal plan).</t>
    </r>
  </si>
  <si>
    <r>
      <t xml:space="preserve">Secondary school record (as admission factor): </t>
    </r>
    <r>
      <rPr>
        <sz val="10"/>
        <color indexed="8"/>
        <rFont val="Arial"/>
        <family val="2"/>
      </rPr>
      <t>Information maintained by the secondary school that may include such things as the student’s high school transcript, class rank, GPA, and teacher and counselor recommendations.</t>
    </r>
  </si>
  <si>
    <r>
      <t xml:space="preserve">Semester calendar system: </t>
    </r>
    <r>
      <rPr>
        <sz val="10"/>
        <color indexed="8"/>
        <rFont val="Arial"/>
        <family val="2"/>
      </rPr>
      <t>A calendar system that consists of two semesters during the academic year with about 16 weeks for each semester of instruction. There may be an additional summer session.</t>
    </r>
  </si>
  <si>
    <r>
      <t xml:space="preserve">Student-designed major: </t>
    </r>
    <r>
      <rPr>
        <sz val="10"/>
        <color indexed="8"/>
        <rFont val="Arial"/>
        <family val="2"/>
      </rPr>
      <t>A program of study based on individual interests, designed with the assistance of an adviser.</t>
    </r>
  </si>
  <si>
    <r>
      <t>Study abroad:</t>
    </r>
    <r>
      <rPr>
        <sz val="10"/>
        <color indexed="8"/>
        <rFont val="Arial"/>
        <family val="2"/>
      </rPr>
      <t xml:space="preserve"> Any arrangement by which a student completes part of the college program studying in another country. Can be at a campus abroad or through a cooperative agreement with some other U.S. college or an institution of another country.</t>
    </r>
  </si>
  <si>
    <r>
      <t xml:space="preserve">* Summer session: </t>
    </r>
    <r>
      <rPr>
        <sz val="10"/>
        <color indexed="8"/>
        <rFont val="Arial"/>
        <family val="2"/>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</si>
  <si>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t xml:space="preserve">Talent/ability (as admission factor): </t>
    </r>
    <r>
      <rPr>
        <sz val="10"/>
        <color indexed="8"/>
        <rFont val="Arial"/>
        <family val="2"/>
      </rPr>
      <t>Special consideration given to students with demonstrated talent/abilities in areas of interest to the institution (e.g., sports, the arts, languages, etc.).</t>
    </r>
  </si>
  <si>
    <r>
      <t>Teacher certification program:</t>
    </r>
    <r>
      <rPr>
        <sz val="10"/>
        <color indexed="8"/>
        <rFont val="Arial"/>
        <family val="2"/>
      </rPr>
      <t xml:space="preserve"> Program designed to prepare students to meet the requirements for certification as teachers in elementary, middle/junior high, and secondary schools.</t>
    </r>
  </si>
  <si>
    <r>
      <t xml:space="preserve">Transfer applicant: </t>
    </r>
    <r>
      <rPr>
        <sz val="10"/>
        <color indexed="8"/>
        <rFont val="Arial"/>
        <family val="2"/>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</si>
  <si>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t>Transfer student:</t>
    </r>
    <r>
      <rPr>
        <sz val="10"/>
        <color indexed="8"/>
        <rFont val="Arial"/>
        <family val="2"/>
      </rPr>
      <t xml:space="preserve"> A student entering the institution for the first time but known to have previously attended a postsecondary institution at the same level (e.g., undergraduate). The student may transfer with or without credit.</t>
    </r>
  </si>
  <si>
    <r>
      <t xml:space="preserve">Transportation (costs): </t>
    </r>
    <r>
      <rPr>
        <sz val="10"/>
        <color indexed="8"/>
        <rFont val="Arial"/>
        <family val="2"/>
      </rPr>
      <t>Assume two round trips to student’s hometown per year for students in institutional housing or daily travel to and from your institution for commuter students.</t>
    </r>
  </si>
  <si>
    <r>
      <t xml:space="preserve">Trimester calendar system: </t>
    </r>
    <r>
      <rPr>
        <sz val="10"/>
        <color indexed="8"/>
        <rFont val="Arial"/>
        <family val="2"/>
      </rPr>
      <t>An academic year consisting of 3 terms of about 15 weeks each.</t>
    </r>
  </si>
  <si>
    <r>
      <t xml:space="preserve">Tuition: </t>
    </r>
    <r>
      <rPr>
        <sz val="10"/>
        <color indexed="8"/>
        <rFont val="Arial"/>
        <family val="2"/>
      </rPr>
      <t xml:space="preserve">Amount of money charged to students for instructional services. Tuition may be charged per term, per course, or per credit. </t>
    </r>
  </si>
  <si>
    <r>
      <t xml:space="preserve">* Tutoring: </t>
    </r>
    <r>
      <rPr>
        <sz val="10"/>
        <color indexed="8"/>
        <rFont val="Arial"/>
        <family val="2"/>
      </rPr>
      <t>May range from one-on-one tutoring in specific subjects to tutoring in an area such as math, reading, or writing. Most tutors are college students; at some colleges, they are specially trained and certified.</t>
    </r>
  </si>
  <si>
    <r>
      <t xml:space="preserve">Unit: </t>
    </r>
    <r>
      <rPr>
        <sz val="10"/>
        <color indexed="8"/>
        <rFont val="Arial"/>
        <family val="2"/>
      </rPr>
      <t>a standard of measurement representing hours of academic instruction (e.g., semester credit, quarter credit, contact hour).</t>
    </r>
  </si>
  <si>
    <r>
      <t xml:space="preserve">Undergraduate: </t>
    </r>
    <r>
      <rPr>
        <sz val="10"/>
        <color indexed="8"/>
        <rFont val="Arial"/>
        <family val="2"/>
      </rPr>
      <t>A student enrolled in a four- or five-year bachelor’s degree program, an associate degree program, or a vocational or technical program below the baccalaureate.</t>
    </r>
  </si>
  <si>
    <r>
      <t xml:space="preserve">* Veteran’s counseling: </t>
    </r>
    <r>
      <rPr>
        <sz val="10"/>
        <color indexed="8"/>
        <rFont val="Arial"/>
        <family val="2"/>
      </rPr>
      <t>Helps veterans and their dependents obtain benefits for their selected program and provides certifications to the Veteran’s Administration. May also provide personal counseling on the transition from the military to a civilian life.</t>
    </r>
  </si>
  <si>
    <r>
      <t xml:space="preserve">* Visually impaired: </t>
    </r>
    <r>
      <rPr>
        <sz val="10"/>
        <color indexed="8"/>
        <rFont val="Arial"/>
        <family val="2"/>
      </rPr>
      <t>Any person whose sight loss is not correctable and is sufficiently severe as to adversely affect educational performance.</t>
    </r>
  </si>
  <si>
    <r>
      <t xml:space="preserve">Volunteer work (as admission factor): </t>
    </r>
    <r>
      <rPr>
        <sz val="10"/>
        <color indexed="8"/>
        <rFont val="Arial"/>
        <family val="2"/>
      </rPr>
      <t>Special consideration given to students for activity done on a volunteer basis (e.g., tutoring, hospital care, working with the elderly or disabled) as a service to the community or the public in general.</t>
    </r>
  </si>
  <si>
    <r>
      <t xml:space="preserve">Wait list: </t>
    </r>
    <r>
      <rPr>
        <sz val="10"/>
        <color indexed="8"/>
        <rFont val="Arial"/>
        <family val="2"/>
      </rPr>
      <t xml:space="preserve">List of students who meet the admission requirements but will only be offered a place in the class if space becomes available. </t>
    </r>
  </si>
  <si>
    <r>
      <t>Weekend college:</t>
    </r>
    <r>
      <rPr>
        <sz val="10"/>
        <color indexed="8"/>
        <rFont val="Arial"/>
        <family val="2"/>
      </rPr>
      <t xml:space="preserve"> A program that allows students to take a complete course of study and attend classes only on weekends. </t>
    </r>
  </si>
  <si>
    <r>
      <t xml:space="preserve">White: </t>
    </r>
    <r>
      <rPr>
        <sz val="10"/>
        <color indexed="8"/>
        <rFont val="Arial"/>
        <family val="2"/>
      </rPr>
      <t>A person having origins in any of the original peoples of Europe, the Middle East, or North Africa.</t>
    </r>
  </si>
  <si>
    <r>
      <t xml:space="preserve">* Women’s center: </t>
    </r>
    <r>
      <rPr>
        <sz val="10"/>
        <color indexed="8"/>
        <rFont val="Arial"/>
        <family val="2"/>
      </rPr>
      <t>Center with programs, academic activities, and/or services intended to promote an understanding of the evolving roles of women.</t>
    </r>
  </si>
  <si>
    <r>
      <t xml:space="preserve">Work experience (as admission factor): </t>
    </r>
    <r>
      <rPr>
        <sz val="10"/>
        <color indexed="8"/>
        <rFont val="Arial"/>
        <family val="2"/>
      </rPr>
      <t>Special consideration given to students who have been employed prior to application, whether for relevance to major, demonstration of employment-related skills, or as explanation of student’s academic and extracurricular record.</t>
    </r>
  </si>
  <si>
    <t>Financial Aid Definitions</t>
  </si>
  <si>
    <r>
      <t>Awarded aid</t>
    </r>
    <r>
      <rPr>
        <sz val="10"/>
        <rFont val="Arial"/>
        <family val="2"/>
      </rPr>
      <t>: The dollar amounts offered to financial aid applicants.</t>
    </r>
  </si>
  <si>
    <r>
      <t xml:space="preserve">External scholarships and grants: </t>
    </r>
    <r>
      <rPr>
        <sz val="10"/>
        <color indexed="8"/>
        <rFont val="Arial"/>
        <family val="2"/>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</si>
  <si>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t>Financial aid applicant</t>
    </r>
    <r>
      <rPr>
        <sz val="10"/>
        <color indexed="8"/>
        <rFont val="Arial"/>
        <family val="2"/>
      </rPr>
      <t xml:space="preserve">: Any applicant who submits </t>
    </r>
    <r>
      <rPr>
        <b/>
        <sz val="10"/>
        <color indexed="8"/>
        <rFont val="Arial"/>
        <family val="2"/>
      </rPr>
      <t xml:space="preserve">any one of </t>
    </r>
    <r>
      <rPr>
        <sz val="10"/>
        <color indexed="8"/>
        <rFont val="Arial"/>
        <family val="2"/>
      </rPr>
      <t xml:space="preserve">the institutionally required financial aid applications/forms, such as the FAFSA. </t>
    </r>
  </si>
  <si>
    <r>
      <t>Indebtedness</t>
    </r>
    <r>
      <rPr>
        <sz val="10"/>
        <color indexed="8"/>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indexed="8"/>
        <rFont val="Arial"/>
        <family val="2"/>
      </rPr>
      <t>should</t>
    </r>
    <r>
      <rPr>
        <sz val="10"/>
        <color indexed="8"/>
        <rFont val="Arial"/>
        <family val="2"/>
      </rPr>
      <t xml:space="preserve"> be included.</t>
    </r>
  </si>
  <si>
    <r>
      <t>Institutional scholarships and grants</t>
    </r>
    <r>
      <rPr>
        <sz val="10"/>
        <color indexed="8"/>
        <rFont val="Arial"/>
        <family val="2"/>
      </rPr>
      <t>: Endowed scholarships, annual gifts and tuition funded grants for which the institution determines the recipient.</t>
    </r>
  </si>
  <si>
    <r>
      <t>Financial need</t>
    </r>
    <r>
      <rPr>
        <sz val="10"/>
        <color indexed="8"/>
        <rFont val="Arial"/>
        <family val="2"/>
      </rPr>
      <t xml:space="preserve">: As determined by your institution using the federal methodology and/or your institution's own standards. </t>
    </r>
  </si>
  <si>
    <r>
      <t>Need-based aid</t>
    </r>
    <r>
      <rPr>
        <sz val="10"/>
        <color indexed="8"/>
        <rFont val="Arial"/>
        <family val="2"/>
      </rPr>
      <t>: College-funded or college-administered award from institutional, state, federal, or other sources for which a student must have financial need to qualify. This includes both institutional and noninstitutional student aid (grants, jobs, and loans).</t>
    </r>
  </si>
  <si>
    <r>
      <t>Need-based scholarship or grant aid</t>
    </r>
    <r>
      <rPr>
        <sz val="10"/>
        <color indexed="8"/>
        <rFont val="Arial"/>
        <family val="2"/>
      </rPr>
      <t>: Scholarships and grants from institutional, state, federal, or other sources for which a student must have financial need to qualify.</t>
    </r>
  </si>
  <si>
    <r>
      <t>Need-based self-help aid</t>
    </r>
    <r>
      <rPr>
        <sz val="10"/>
        <color indexed="8"/>
        <rFont val="Arial"/>
        <family val="2"/>
      </rPr>
      <t>: Loans and jobs  from institutional, state, federal, or other sources for which a student must demonstrate financial need to qualify.</t>
    </r>
  </si>
  <si>
    <r>
      <t>Non-need-based scholarship or grant aid</t>
    </r>
    <r>
      <rPr>
        <sz val="10"/>
        <color indexed="8"/>
        <rFont val="Arial"/>
        <family val="2"/>
      </rPr>
      <t xml:space="preserve">: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</si>
  <si>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Note: Suggested order of precedence for counting non-need money as need-based:</t>
  </si>
  <si>
    <t>Non-need institutional grants</t>
  </si>
  <si>
    <t>Non-need tuition waivers</t>
  </si>
  <si>
    <t>Non-need athletic awards</t>
  </si>
  <si>
    <t>Non-need federal grants</t>
  </si>
  <si>
    <t>Non-need state grants</t>
  </si>
  <si>
    <t>Non-need outside grants</t>
  </si>
  <si>
    <t>Non-need student loans</t>
  </si>
  <si>
    <t>Non-need parent loans</t>
  </si>
  <si>
    <t>Non-need work</t>
  </si>
  <si>
    <r>
      <t>Non-need-based self-help aid</t>
    </r>
    <r>
      <rPr>
        <sz val="10"/>
        <color indexed="8"/>
        <rFont val="Arial"/>
        <family val="2"/>
      </rPr>
      <t>: Loans and jobs from institutional, state, or other sources for which a student need not demonstrate financial need to qualify.</t>
    </r>
  </si>
  <si>
    <r>
      <t>Work study and employment</t>
    </r>
    <r>
      <rPr>
        <sz val="10"/>
        <color indexed="8"/>
        <rFont val="Arial"/>
        <family val="2"/>
      </rPr>
      <t>: Federal and state work study aid, and any employment packaged by your institution in financial aid awards.</t>
    </r>
  </si>
  <si>
    <t xml:space="preserve">reporting date or as of October 15, 2018. </t>
  </si>
  <si>
    <t xml:space="preserve">fall reporting date or as of October 15, 2018. Include international students only in the category "Nonresident aliens." Complete the  </t>
  </si>
  <si>
    <t>IPEDS GRS instructions and glossary on the 2017-18  survey.</t>
  </si>
  <si>
    <t xml:space="preserve">In the following section for bachelor’s or equivalent programs, please disaggregate the Fall 2011 and Fall 2012 cohorts (formerly CDS B4-B11) </t>
  </si>
  <si>
    <t>into four groups:</t>
  </si>
  <si>
    <t>• Students who received a Federal Pell Grant*</t>
  </si>
  <si>
    <t>• Recipients of a subsidized Stafford Loan who did not receive a Pell Grant</t>
  </si>
  <si>
    <t>• Students who did not receive either a Pell Grant or a subsidized Stafford Loan</t>
  </si>
  <si>
    <t>• Total (all students, regardless of Pell Grant or subsidized loan status)</t>
  </si>
  <si>
    <t>*Students who received both a Federal Pell Grant and a subsidized Stafford Loan should be reported in the "Recipients of a Federal Pell Grant" column.</t>
  </si>
  <si>
    <t xml:space="preserve">For each graduation rate grid below, the numbers in the first three columns for Questions A-G should sum to the cohort total in the fourth column </t>
  </si>
  <si>
    <t>(formerly CDS B4-B11).</t>
  </si>
  <si>
    <t>Fall 2012 Cohort</t>
  </si>
  <si>
    <t>Recipients of a Federal Pell Grant</t>
  </si>
  <si>
    <t>Recipients of a Subsidized Stafford Loan who did not receive a Pell Grant</t>
  </si>
  <si>
    <t>Students who did not receive either a Pell Grant or a subsidized Stafford Loan</t>
  </si>
  <si>
    <t>Total (sum of 3 columes to the left)</t>
  </si>
  <si>
    <t>Formerly B4</t>
  </si>
  <si>
    <t>Formerly B5</t>
  </si>
  <si>
    <t>Formerly B6</t>
  </si>
  <si>
    <t>Formerly B7</t>
  </si>
  <si>
    <t>Formerly B8</t>
  </si>
  <si>
    <t>Formerly B9</t>
  </si>
  <si>
    <t>Formerly B10</t>
  </si>
  <si>
    <t>Formerly B11</t>
  </si>
  <si>
    <t>A- Initital 2012 cohort of first-time, full-time bachelor's (or equivalent) degree seeking undergraduate-student</t>
  </si>
  <si>
    <t>B- Of the initial 2012 cohort, how many did not persist and did not graduate for the following reasons: deceased, permanently disabled, armed forces, foreign aid service of the federal government, or official church missions; total allowable exclusions</t>
  </si>
  <si>
    <t>C- Final 2012 cohort, after adjusting for allowable exclusions</t>
  </si>
  <si>
    <t>D - Of the initial 2012 cohort, how many completed the program in four years or less (by Aug. 31, 2016)</t>
  </si>
  <si>
    <t>E - Of the initial 2012 cohort, how many completed the program in more than four years but in five years or less (after Aug. 31, 2016 and by Aug. 31, 2017)</t>
  </si>
  <si>
    <t>F - Of the initial 2012 cohort, how many completed the program in more than five years but in six years or less (after Aug. 31, 2017 and by Aug. 31, 2018)</t>
  </si>
  <si>
    <t>G - Total graduating within six years (sum of lines D, E, and F)</t>
  </si>
  <si>
    <t>H - Six-year graduation rate for 2012 cohort (G divided by C)</t>
  </si>
  <si>
    <t>Fall 2011 Cohort</t>
  </si>
  <si>
    <t>A- Initital 2011 cohort of first-time, full-time bachelor's (or equivalent) degree seeking undergraduate-students</t>
  </si>
  <si>
    <t>B- Of the initial 2011 cohort, how many did not persist and did not graduate for the following reasons: deceased, permanently disabled, armed forces, foreign aid service of the federal government, or official church missions; total allowable exclusions</t>
  </si>
  <si>
    <t>C- Final 2011 cohort, after adjusting for allowable exclusions</t>
  </si>
  <si>
    <t>D - Of the initial 2011 cohort, how many completed the program in four years or less (by Aug. 31, 2015)</t>
  </si>
  <si>
    <t>E - Of the initial 2011 cohort, how many completed the program in more than four years but in five years or less (after Aug. 31, 2015 and by Aug. 31, 2016)</t>
  </si>
  <si>
    <t>F - Of the initial 2011 cohort, how many completed the program in more than five years but in six years or less (after Aug. 31, 2016 and by Aug. 31, 2017)</t>
  </si>
  <si>
    <t>H - Six-year graduation rate for 2011 cohort (G divided by C)</t>
  </si>
  <si>
    <t>Please provide data for the 2015 cohort if available. If 2014 cohort data are not available, provide data for the 2014 cohort.</t>
  </si>
  <si>
    <t>2015 Cohort</t>
  </si>
  <si>
    <t xml:space="preserve">Initial 2015 cohort, total of first-time, full-time degree/certificate-seeking students: </t>
  </si>
  <si>
    <t xml:space="preserve">Of the initial 2015 cohort, how many did not persist and did not graduate for the following reasons: death, permanent disability, service in the armed forces, foreign aid service of the federal government, or official church missions; total allowable exclusions: </t>
  </si>
  <si>
    <t>Final 2015 cohort, after adjusting for allowable exclusions (Subtract question B13 from question B12):</t>
  </si>
  <si>
    <t>Total transfers to four-year institutions:</t>
  </si>
  <si>
    <t xml:space="preserve">Initial 2014 cohort, total of first-time, full-time degree/certificate-seeking students: </t>
  </si>
  <si>
    <t xml:space="preserve">Of the initial 2014 cohort, how many did not persist and did not graduate for the following reasons: death, permanent disability, service in the armed forces, foreign aid service of the federal government, or official church missions; total allowable exclusions: </t>
  </si>
  <si>
    <t>Final 2014 cohort, after adjusting for allowable exclusions (Subtract question B13 from question B12):</t>
  </si>
  <si>
    <t xml:space="preserve">Fall 2017 (or the preceding summer term), what percentage was enrolled at your institution as of the date your institution calculates its </t>
  </si>
  <si>
    <t>official enrollment in Fall 2018?</t>
  </si>
  <si>
    <t xml:space="preserve">Report for the cohort of all full-time, first-time bachelor’s (or equivalent) degree-seeking undergraduate students who entered in Fall 2017 (or the preceding </t>
  </si>
  <si>
    <t xml:space="preserve">(full- or part-time) in Fall 2018. Include early decision, early action, and students who began studies during summer in this cohort. Applicants should include </t>
  </si>
  <si>
    <t>Units
Required</t>
  </si>
  <si>
    <t>Units
Recommended</t>
  </si>
  <si>
    <t xml:space="preserve">If your institution will make use of the ACT in admission decisions for first-time, first-year, degree-seeking applicants for Fall 2020, please indicate which ONE </t>
  </si>
  <si>
    <t>If yes, place check marks in the appropriate boxes below to reflect your institution’s policies for use in admission for Fall 2020.</t>
  </si>
  <si>
    <t>for Fall 2020 please indicate which ONE of the following applies (regardless of whether the Essay score will be used</t>
  </si>
  <si>
    <t xml:space="preserve">Provide percentages for ALL enrolled, degree-seeking, full-time and part-time, first-time, first-year (freshman) students enrolled in Fall 2018, including </t>
  </si>
  <si>
    <t xml:space="preserve">Percent and number of first-time, first-year (freshman) students enrolled in Fall 2018 who submitted national standardized (SAT/ACT) test scores.  </t>
  </si>
  <si>
    <t>SAT Evidence-Based Reading and Writing</t>
  </si>
  <si>
    <t>Fall 2018.</t>
  </si>
  <si>
    <t>Provide 2019-2020 academic year costs of attendance for the following categories that are applicable to your institution.</t>
  </si>
  <si>
    <t xml:space="preserve">Check here if your institution's 2019-2020 academic year costs of attendance are not available at this time and provide an </t>
  </si>
  <si>
    <t xml:space="preserve">approximate date (i.e., month/day) when your institution's final 2019-2020 academic year costs of attendance will be available: </t>
  </si>
  <si>
    <t xml:space="preserve">academic year (see the next item below), use the 2017-2018 academic year's CDS Question B1 cohort.) Include aid awarded to international students </t>
  </si>
  <si>
    <t xml:space="preserve">Question B1, “total degree-seeking” undergraduates) in the following categories. (Note: If the data being reported are final figures for the 2017-2018 </t>
  </si>
  <si>
    <t>2018-2019 estimated</t>
  </si>
  <si>
    <t>2017-2018
final</t>
  </si>
  <si>
    <t>a) Number of degree-seeking undergraduate students (CDS Item B1 if reporting on 
     Fall 2017 cohort)</t>
  </si>
  <si>
    <t>July 1, 2017 and June 30, 2018.</t>
  </si>
  <si>
    <t>* 2018 undergraduate class: all students who started at your institution as first- time students and received a bachelor's degree between</t>
  </si>
  <si>
    <t>Provide the number of students in the 2018 undergraduate class who started at your institution as first-time students and received a bachelor's degree between July 1, 2017 and June 30, 2018. Exclude students who transferred into your institution</t>
  </si>
  <si>
    <t xml:space="preserve">NOTE: The “Average per-undergraduate-borrower cumulative principal borrowed,” is designed to provide better information about student borrowing </t>
  </si>
  <si>
    <t xml:space="preserve">from federal and nonfederal (institutional, state, commercial) sources. The numbers, percentages, and averages for each row should be based only </t>
  </si>
  <si>
    <t xml:space="preserve">on the loan source specified for the particular row. For example, the federal loans average (row b) should only be the cumulative average of federal </t>
  </si>
  <si>
    <t xml:space="preserve">loans and the private loans average (row e) should only be the cumulative average of private loans. </t>
  </si>
  <si>
    <t xml:space="preserve">Please report the number of instructional faculty members in each category for Fall 2018. Include faculty who are on your </t>
  </si>
  <si>
    <t>Degrees conferred between July 1, 2017 and June 30, 2018</t>
  </si>
  <si>
    <r>
      <t>Private student loans</t>
    </r>
    <r>
      <rPr>
        <sz val="10"/>
        <rFont val="Arial"/>
        <family val="2"/>
      </rPr>
      <t>: A nonfederal loan made by a lender such as a bank, credit union or private lender used to pay for up to the annual cost of education, less any financial aid received.</t>
    </r>
  </si>
  <si>
    <t>Fall 2018 Student to Faculty ratio</t>
  </si>
  <si>
    <t xml:space="preserve">Report the Fall 2018 ratio of full-time equivalent students (full-time plus 1/3 part time) to full-time equivalent instructional faculty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</si>
</sst>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5" formatCode="&quot;$&quot;#,##0_);\(&quot;$&quot;#,##0\)"/>
    <numFmt numFmtId="44" formatCode="_(&quot;$&quot;* #,##0.00_);_(&quot;$&quot;* \(#,##0.00\);_(&quot;$&quot;* &quot;-&quot;??_);_(@_)"/>
    <numFmt numFmtId="43" formatCode="_(* #,##0.00_);_(* \(#,##0.00\);_(* &quot;-&quot;??_);_(@_)"/>
    <numFmt numFmtId="164" formatCode="0.000"/>
    <numFmt numFmtId="165" formatCode="_(* #,##0_);_(* \(#,##0\);_(* &quot;-&quot;??_);_(@_)"/>
    <numFmt numFmtId="166" formatCode="mmmm\ d\,\ yyyy"/>
    <numFmt numFmtId="167" formatCode="#,##0.00%"/>
    <numFmt numFmtId="168" formatCode="#,##0.0_);\(#,##0.0\)"/>
    <numFmt numFmtId="169" formatCode="&quot;$&quot;#,##0.00"/>
    <numFmt numFmtId="170" formatCode="m/d"/>
    <numFmt numFmtId="171" formatCode="&quot;$&quot;#,##0"/>
    <numFmt numFmtId="172" formatCode="0.0%"/>
    <numFmt numFmtId="173" formatCode="_(&quot;$&quot;\ \ \ #,##0_);_(&quot;$&quot;* \(#,##0\);_(&quot;$&quot;\ \ &quot;0&quot;??_);_(@_)"/>
    <numFmt numFmtId="174" formatCode="0.0"/>
  </numFmts>
  <fonts count="34" x14ac:knownFonts="1">
    <font>
      <sz val="20"/>
      <color theme="1"/>
      <name val="Aptos Narrow"/>
      <family val="2"/>
      <scheme val="minor"/>
    </font>
    <font>
      <sz val="20"/>
      <color theme="1"/>
      <name val="Aptos Narrow"/>
      <family val="2"/>
      <scheme val="minor"/>
    </font>
    <font>
      <u/>
      <sz val="10"/>
      <color indexed="12"/>
      <name val="Arial"/>
      <family val="2"/>
    </font>
    <font>
      <b/>
      <sz val="14"/>
      <name val="Calibri"/>
      <family val="2"/>
    </font>
    <font>
      <sz val="20"/>
      <color theme="1"/>
      <name val="Calibri"/>
      <family val="2"/>
    </font>
    <font>
      <b/>
      <sz val="10"/>
      <name val="Calibri"/>
      <family val="2"/>
    </font>
    <font>
      <sz val="10"/>
      <name val="Calibri"/>
      <family val="2"/>
    </font>
    <font>
      <b/>
      <sz val="12"/>
      <name val="Calibri"/>
      <family val="2"/>
    </font>
    <font>
      <sz val="12"/>
      <color theme="1"/>
      <name val="Calibri"/>
      <family val="2"/>
    </font>
    <font>
      <sz val="12"/>
      <color indexed="8"/>
      <name val="Calibri"/>
      <family val="2"/>
    </font>
    <font>
      <u/>
      <sz val="12"/>
      <color indexed="12"/>
      <name val="Calibri"/>
      <family val="2"/>
    </font>
    <font>
      <sz val="12"/>
      <name val="Calibri"/>
      <family val="2"/>
    </font>
    <font>
      <sz val="12"/>
      <color theme="0"/>
      <name val="Calibri"/>
      <family val="2"/>
    </font>
    <font>
      <sz val="9"/>
      <name val="Arial"/>
      <family val="2"/>
    </font>
    <font>
      <b/>
      <sz val="12"/>
      <name val="Arial"/>
      <family val="2"/>
    </font>
    <font>
      <i/>
      <sz val="12"/>
      <name val="Calibri"/>
      <family val="2"/>
    </font>
    <font>
      <b/>
      <i/>
      <sz val="12"/>
      <name val="Calibri"/>
      <family val="2"/>
    </font>
    <font>
      <b/>
      <sz val="12"/>
      <color theme="1"/>
      <name val="Calibri"/>
      <family val="2"/>
    </font>
    <font>
      <b/>
      <sz val="11"/>
      <name val="Calibri"/>
      <family val="2"/>
    </font>
    <font>
      <b/>
      <sz val="12"/>
      <color indexed="8"/>
      <name val="Calibri"/>
      <family val="2"/>
    </font>
    <font>
      <sz val="14"/>
      <color theme="1"/>
      <name val="Calibri"/>
      <family val="2"/>
    </font>
    <font>
      <sz val="12"/>
      <color rgb="FF000000"/>
      <name val="Calibri"/>
      <family val="2"/>
    </font>
    <font>
      <sz val="11"/>
      <name val="Calibri"/>
      <family val="2"/>
    </font>
    <font>
      <b/>
      <sz val="10"/>
      <name val="Arial"/>
      <family val="2"/>
    </font>
    <font>
      <sz val="10"/>
      <name val="Arial"/>
      <family val="2"/>
    </font>
    <font>
      <sz val="10"/>
      <color indexed="8"/>
      <name val="Arial"/>
      <family val="2"/>
    </font>
    <font>
      <b/>
      <sz val="10"/>
      <color indexed="8"/>
      <name val="Arial"/>
      <family val="2"/>
    </font>
    <font>
      <b/>
      <sz val="9"/>
      <name val="Arial"/>
      <family val="2"/>
    </font>
    <font>
      <u/>
      <sz val="12"/>
      <name val="Calibri"/>
      <family val="2"/>
    </font>
    <font>
      <sz val="12"/>
      <color theme="1"/>
      <name val="Aptos Narrow"/>
      <family val="2"/>
      <scheme val="minor"/>
    </font>
    <font>
      <b/>
      <i/>
      <sz val="12"/>
      <color theme="1"/>
      <name val="Calibri"/>
      <family val="2"/>
    </font>
    <font>
      <b/>
      <sz val="10"/>
      <color rgb="FF000000"/>
      <name val="Arial"/>
      <family val="2"/>
    </font>
    <font>
      <i/>
      <sz val="10"/>
      <color indexed="8"/>
      <name val="Arial"/>
      <family val="2"/>
    </font>
    <font>
      <sz val="12"/>
      <color rgb="FFC00000"/>
      <name val="Calibri"/>
      <family val="2"/>
    </font>
  </fonts>
  <fills count="7">
    <fill>
      <patternFill patternType="none"/>
    </fill>
    <fill>
      <patternFill patternType="gray125"/>
    </fill>
    <fill>
      <patternFill patternType="solid">
        <fgColor indexed="22"/>
        <bgColor indexed="64"/>
      </patternFill>
    </fill>
    <fill>
      <patternFill patternType="solid">
        <fgColor theme="0" tint="-0.249977111117893"/>
        <bgColor indexed="64"/>
      </patternFill>
    </fill>
    <fill>
      <patternFill patternType="solid">
        <fgColor indexed="9"/>
        <bgColor indexed="64"/>
      </patternFill>
    </fill>
    <fill>
      <patternFill patternType="solid">
        <fgColor theme="0" tint="-0.14999847407452621"/>
        <bgColor indexed="64"/>
      </patternFill>
    </fill>
    <fill>
      <patternFill patternType="solid">
        <fgColor theme="0"/>
        <bgColor indexed="64"/>
      </patternFill>
    </fill>
  </fills>
  <borders count="4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theme="0" tint="-0.34998626667073579"/>
      </right>
      <top style="thin">
        <color theme="0" tint="-0.34998626667073579"/>
      </top>
      <bottom style="thin">
        <color theme="0" tint="-0.34998626667073579"/>
      </bottom>
      <diagonal/>
    </border>
    <border>
      <left/>
      <right style="thin">
        <color indexed="64"/>
      </right>
      <top style="thin">
        <color theme="0" tint="-0.34998626667073579"/>
      </top>
      <bottom style="thin">
        <color theme="0" tint="-0.34998626667073579"/>
      </bottom>
      <diagonal/>
    </border>
    <border>
      <left style="thin">
        <color indexed="64"/>
      </left>
      <right style="thin">
        <color theme="0" tint="-0.34998626667073579"/>
      </right>
      <top style="thin">
        <color indexed="64"/>
      </top>
      <bottom style="thin">
        <color theme="0" tint="-0.34998626667073579"/>
      </bottom>
      <diagonal/>
    </border>
    <border>
      <left/>
      <right style="thin">
        <color indexed="64"/>
      </right>
      <top style="thin">
        <color indexed="64"/>
      </top>
      <bottom style="thin">
        <color theme="0" tint="-0.34998626667073579"/>
      </bottom>
      <diagonal/>
    </border>
    <border>
      <left style="thin">
        <color indexed="64"/>
      </left>
      <right style="thin">
        <color theme="0" tint="-0.34998626667073579"/>
      </right>
      <top style="thin">
        <color theme="0" tint="-0.34998626667073579"/>
      </top>
      <bottom style="thin">
        <color indexed="64"/>
      </bottom>
      <diagonal/>
    </border>
    <border>
      <left style="thin">
        <color indexed="64"/>
      </left>
      <right style="thin">
        <color indexed="64"/>
      </right>
      <top style="thin">
        <color indexed="64"/>
      </top>
      <bottom style="thin">
        <color theme="1"/>
      </bottom>
      <diagonal/>
    </border>
    <border>
      <left/>
      <right style="thin">
        <color theme="1"/>
      </right>
      <top style="thin">
        <color theme="1"/>
      </top>
      <bottom/>
      <diagonal/>
    </border>
    <border>
      <left/>
      <right style="thin">
        <color theme="0" tint="-0.34998626667073579"/>
      </right>
      <top/>
      <bottom style="thin">
        <color theme="1"/>
      </bottom>
      <diagonal/>
    </border>
    <border>
      <left style="thin">
        <color theme="1"/>
      </left>
      <right/>
      <top/>
      <bottom style="thin">
        <color theme="1"/>
      </bottom>
      <diagonal/>
    </border>
    <border>
      <left style="thin">
        <color theme="1"/>
      </left>
      <right style="thin">
        <color theme="1"/>
      </right>
      <top style="thin">
        <color theme="1"/>
      </top>
      <bottom/>
      <diagonal/>
    </border>
    <border>
      <left style="thin">
        <color theme="1"/>
      </left>
      <right style="thin">
        <color theme="1"/>
      </right>
      <top/>
      <bottom style="thin">
        <color theme="1"/>
      </bottom>
      <diagonal/>
    </border>
    <border>
      <left/>
      <right style="thin">
        <color theme="1"/>
      </right>
      <top/>
      <bottom style="thin">
        <color theme="1"/>
      </bottom>
      <diagonal/>
    </border>
    <border>
      <left style="thin">
        <color theme="1"/>
      </left>
      <right/>
      <top/>
      <bottom/>
      <diagonal/>
    </border>
    <border>
      <left style="thin">
        <color theme="1"/>
      </left>
      <right/>
      <top style="thin">
        <color theme="1"/>
      </top>
      <bottom/>
      <diagonal/>
    </border>
    <border>
      <left/>
      <right/>
      <top style="thin">
        <color theme="1"/>
      </top>
      <bottom/>
      <diagonal/>
    </border>
    <border>
      <left/>
      <right/>
      <top/>
      <bottom style="thin">
        <color theme="1"/>
      </bottom>
      <diagonal/>
    </border>
    <border>
      <left/>
      <right style="thin">
        <color theme="1"/>
      </right>
      <top style="thin">
        <color theme="1"/>
      </top>
      <bottom style="thin">
        <color theme="1"/>
      </bottom>
      <diagonal/>
    </border>
    <border>
      <left style="thin">
        <color theme="1"/>
      </left>
      <right/>
      <top style="thin">
        <color theme="1"/>
      </top>
      <bottom style="thin">
        <color theme="1"/>
      </bottom>
      <diagonal/>
    </border>
    <border>
      <left/>
      <right/>
      <top style="thin">
        <color theme="1"/>
      </top>
      <bottom style="thin">
        <color theme="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bottom style="medium">
        <color indexed="64"/>
      </bottom>
      <diagonal/>
    </border>
    <border>
      <left style="thin">
        <color rgb="FF000000"/>
      </left>
      <right style="thin">
        <color rgb="FF000000"/>
      </right>
      <top style="thin">
        <color rgb="FF000000"/>
      </top>
      <bottom style="thin">
        <color rgb="FF000000"/>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hair">
        <color indexed="64"/>
      </left>
      <right style="hair">
        <color indexed="64"/>
      </right>
      <top style="hair">
        <color indexed="64"/>
      </top>
      <bottom style="hair">
        <color indexed="64"/>
      </bottom>
      <diagonal/>
    </border>
    <border>
      <left style="thin">
        <color indexed="64"/>
      </left>
      <right/>
      <top style="medium">
        <color indexed="64"/>
      </top>
      <bottom style="thin">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2" fillId="0" borderId="0" applyNumberFormat="0" applyFill="0" applyBorder="0" applyAlignment="0" applyProtection="0">
      <alignment vertical="top"/>
      <protection locked="0"/>
    </xf>
  </cellStyleXfs>
  <cellXfs count="542">
    <xf numFmtId="0" fontId="0" fillId="0" borderId="0" xfId="0"/>
    <xf numFmtId="0" fontId="0" fillId="0" borderId="0" xfId="0" applyAlignment="1">
      <alignment horizontal="left" vertical="top"/>
    </xf>
    <xf numFmtId="0" fontId="4" fillId="3" borderId="0" xfId="0" applyFont="1" applyFill="1"/>
    <xf numFmtId="0" fontId="4" fillId="0" borderId="0" xfId="0" applyFont="1"/>
    <xf numFmtId="0" fontId="4" fillId="0" borderId="0" xfId="0" applyFont="1" applyAlignment="1">
      <alignment horizontal="left" vertical="top"/>
    </xf>
    <xf numFmtId="0" fontId="3" fillId="3" borderId="0" xfId="0" applyFont="1" applyFill="1" applyAlignment="1">
      <alignment horizontal="centerContinuous" vertical="center"/>
    </xf>
    <xf numFmtId="0" fontId="4" fillId="3" borderId="0" xfId="0" applyFont="1" applyFill="1" applyAlignment="1">
      <alignment horizontal="centerContinuous"/>
    </xf>
    <xf numFmtId="0" fontId="7" fillId="0" borderId="0" xfId="0" applyFont="1" applyAlignment="1">
      <alignment horizontal="left" vertical="top"/>
    </xf>
    <xf numFmtId="0" fontId="7" fillId="0" borderId="1" xfId="0" applyFont="1" applyBorder="1"/>
    <xf numFmtId="0" fontId="8" fillId="0" borderId="1" xfId="0" applyFont="1" applyBorder="1" applyAlignment="1">
      <alignment vertical="top" wrapText="1"/>
    </xf>
    <xf numFmtId="0" fontId="8" fillId="0" borderId="0" xfId="0" applyFont="1"/>
    <xf numFmtId="0" fontId="8" fillId="0" borderId="2" xfId="0" applyFont="1" applyBorder="1"/>
    <xf numFmtId="0" fontId="9" fillId="0" borderId="3" xfId="0" applyFont="1" applyBorder="1" applyAlignment="1">
      <alignment vertical="top" wrapText="1"/>
    </xf>
    <xf numFmtId="0" fontId="8" fillId="0" borderId="2" xfId="0" applyFont="1" applyBorder="1" applyAlignment="1">
      <alignment wrapText="1"/>
    </xf>
    <xf numFmtId="0" fontId="10" fillId="0" borderId="0" xfId="4" applyFont="1" applyAlignment="1" applyProtection="1">
      <alignment wrapText="1"/>
    </xf>
    <xf numFmtId="0" fontId="8" fillId="0" borderId="0" xfId="0" applyFont="1" applyAlignment="1">
      <alignment horizontal="left" vertical="top"/>
    </xf>
    <xf numFmtId="0" fontId="7" fillId="0" borderId="0" xfId="0" applyFont="1" applyAlignment="1">
      <alignment vertical="center" wrapText="1"/>
    </xf>
    <xf numFmtId="0" fontId="11" fillId="0" borderId="2" xfId="0" applyFont="1" applyBorder="1"/>
    <xf numFmtId="49" fontId="11" fillId="0" borderId="2" xfId="0" applyNumberFormat="1" applyFont="1" applyBorder="1" applyAlignment="1">
      <alignment horizontal="center" vertical="center"/>
    </xf>
    <xf numFmtId="49" fontId="8" fillId="0" borderId="2" xfId="0" applyNumberFormat="1" applyFont="1" applyBorder="1" applyAlignment="1">
      <alignment horizontal="center" vertical="center"/>
    </xf>
    <xf numFmtId="0" fontId="7" fillId="0" borderId="0" xfId="0" applyFont="1"/>
    <xf numFmtId="14" fontId="8" fillId="0" borderId="0" xfId="0" quotePrefix="1" applyNumberFormat="1" applyFont="1"/>
    <xf numFmtId="49" fontId="8" fillId="0" borderId="2" xfId="0" quotePrefix="1" applyNumberFormat="1" applyFont="1" applyBorder="1" applyAlignment="1">
      <alignment horizontal="center" vertical="center"/>
    </xf>
    <xf numFmtId="49" fontId="11" fillId="0" borderId="2" xfId="0" applyNumberFormat="1" applyFont="1" applyBorder="1"/>
    <xf numFmtId="0" fontId="11" fillId="0" borderId="4" xfId="0" applyFont="1" applyBorder="1"/>
    <xf numFmtId="0" fontId="11" fillId="0" borderId="5" xfId="0" applyFont="1" applyBorder="1"/>
    <xf numFmtId="49" fontId="8" fillId="0" borderId="6" xfId="0" quotePrefix="1" applyNumberFormat="1" applyFont="1" applyBorder="1" applyAlignment="1">
      <alignment horizontal="center" vertical="center"/>
    </xf>
    <xf numFmtId="0" fontId="7" fillId="0" borderId="5" xfId="0" applyFont="1" applyBorder="1"/>
    <xf numFmtId="14" fontId="8" fillId="0" borderId="6" xfId="0" quotePrefix="1" applyNumberFormat="1" applyFont="1" applyBorder="1"/>
    <xf numFmtId="0" fontId="11" fillId="0" borderId="2" xfId="0" applyFont="1" applyBorder="1" applyAlignment="1">
      <alignment wrapText="1"/>
    </xf>
    <xf numFmtId="0" fontId="12" fillId="0" borderId="0" xfId="0" applyFont="1" applyAlignment="1">
      <alignment horizontal="left" vertical="top"/>
    </xf>
    <xf numFmtId="0" fontId="12" fillId="0" borderId="0" xfId="0" applyFont="1"/>
    <xf numFmtId="0" fontId="8" fillId="0" borderId="4" xfId="0" applyFont="1" applyBorder="1"/>
    <xf numFmtId="0" fontId="10" fillId="0" borderId="7" xfId="4" applyFont="1" applyBorder="1" applyAlignment="1" applyProtection="1">
      <alignment vertical="top" wrapText="1"/>
    </xf>
    <xf numFmtId="0" fontId="10" fillId="0" borderId="8" xfId="4" applyFont="1" applyBorder="1" applyAlignment="1" applyProtection="1">
      <alignment wrapText="1"/>
    </xf>
    <xf numFmtId="0" fontId="8" fillId="0" borderId="8" xfId="0" applyFont="1" applyBorder="1"/>
    <xf numFmtId="0" fontId="11" fillId="0" borderId="8" xfId="0" applyFont="1" applyBorder="1"/>
    <xf numFmtId="0" fontId="9" fillId="0" borderId="0" xfId="4" applyFont="1" applyBorder="1" applyAlignment="1" applyProtection="1">
      <alignment horizontal="left" vertical="top" indent="1"/>
    </xf>
    <xf numFmtId="0" fontId="2" fillId="0" borderId="0" xfId="4" applyBorder="1" applyAlignment="1" applyProtection="1">
      <alignment horizontal="left" wrapText="1" indent="3"/>
    </xf>
    <xf numFmtId="0" fontId="7" fillId="0" borderId="0" xfId="0" applyFont="1" applyAlignment="1">
      <alignment horizontal="center" vertical="center"/>
    </xf>
    <xf numFmtId="0" fontId="13" fillId="0" borderId="2" xfId="0" applyFont="1" applyBorder="1" applyAlignment="1">
      <alignment horizontal="center" vertical="center" wrapText="1"/>
    </xf>
    <xf numFmtId="0" fontId="7" fillId="0" borderId="0" xfId="0" applyFont="1" applyAlignment="1">
      <alignment horizontal="left" vertical="center" wrapText="1"/>
    </xf>
    <xf numFmtId="0" fontId="7" fillId="0" borderId="1" xfId="0" applyFont="1" applyBorder="1" applyAlignment="1">
      <alignment vertical="center" wrapText="1"/>
    </xf>
    <xf numFmtId="0" fontId="11" fillId="0" borderId="1" xfId="0" applyFont="1" applyBorder="1" applyAlignment="1">
      <alignment vertical="center" wrapText="1"/>
    </xf>
    <xf numFmtId="0" fontId="8" fillId="2" borderId="2" xfId="0" applyFont="1" applyFill="1" applyBorder="1" applyAlignment="1">
      <alignment vertical="center"/>
    </xf>
    <xf numFmtId="0" fontId="7" fillId="0" borderId="2" xfId="0" applyFont="1" applyBorder="1" applyAlignment="1">
      <alignment vertical="center"/>
    </xf>
    <xf numFmtId="0" fontId="8" fillId="2" borderId="2" xfId="0" applyFont="1" applyFill="1" applyBorder="1"/>
    <xf numFmtId="0" fontId="7" fillId="0" borderId="2" xfId="0" applyFont="1" applyBorder="1" applyAlignment="1">
      <alignment horizontal="center" vertical="center"/>
    </xf>
    <xf numFmtId="0" fontId="7" fillId="2" borderId="2" xfId="0" applyFont="1" applyFill="1" applyBorder="1" applyAlignment="1">
      <alignment horizontal="center" vertical="center"/>
    </xf>
    <xf numFmtId="0" fontId="8" fillId="0" borderId="2" xfId="0" applyFont="1" applyBorder="1" applyAlignment="1">
      <alignment vertical="center" wrapText="1"/>
    </xf>
    <xf numFmtId="37" fontId="8" fillId="0" borderId="2" xfId="1" applyNumberFormat="1" applyFont="1" applyBorder="1" applyAlignment="1">
      <alignment horizontal="right"/>
    </xf>
    <xf numFmtId="0" fontId="8" fillId="0" borderId="2" xfId="0" applyFont="1" applyBorder="1" applyAlignment="1">
      <alignment vertical="center"/>
    </xf>
    <xf numFmtId="0" fontId="15" fillId="0" borderId="2" xfId="0" applyFont="1" applyBorder="1" applyAlignment="1">
      <alignment vertical="center"/>
    </xf>
    <xf numFmtId="37" fontId="7" fillId="0" borderId="2" xfId="1" applyNumberFormat="1" applyFont="1" applyBorder="1" applyAlignment="1">
      <alignment horizontal="right"/>
    </xf>
    <xf numFmtId="0" fontId="15" fillId="2" borderId="2" xfId="0" applyFont="1" applyFill="1" applyBorder="1" applyAlignment="1">
      <alignment horizontal="right"/>
    </xf>
    <xf numFmtId="0" fontId="11" fillId="0" borderId="2" xfId="0" applyFont="1" applyBorder="1" applyAlignment="1">
      <alignment vertical="center"/>
    </xf>
    <xf numFmtId="0" fontId="11" fillId="0" borderId="2" xfId="0" applyFont="1" applyBorder="1" applyAlignment="1">
      <alignment horizontal="right"/>
    </xf>
    <xf numFmtId="0" fontId="11" fillId="0" borderId="2" xfId="0" applyFont="1" applyBorder="1" applyAlignment="1">
      <alignment vertical="center" wrapText="1"/>
    </xf>
    <xf numFmtId="0" fontId="7" fillId="0" borderId="2" xfId="0" applyFont="1" applyBorder="1" applyAlignment="1">
      <alignment horizontal="right"/>
    </xf>
    <xf numFmtId="37" fontId="8" fillId="0" borderId="1" xfId="1" applyNumberFormat="1" applyFont="1" applyBorder="1" applyAlignment="1">
      <alignment horizontal="right"/>
    </xf>
    <xf numFmtId="37" fontId="8" fillId="0" borderId="9" xfId="0" applyNumberFormat="1" applyFont="1" applyBorder="1" applyAlignment="1">
      <alignment horizontal="right"/>
    </xf>
    <xf numFmtId="37" fontId="7" fillId="0" borderId="9" xfId="1" applyNumberFormat="1" applyFont="1" applyBorder="1" applyAlignment="1">
      <alignment horizontal="right"/>
    </xf>
    <xf numFmtId="0" fontId="8" fillId="0" borderId="1" xfId="0" applyFont="1" applyBorder="1" applyAlignment="1">
      <alignment vertical="center" wrapText="1"/>
    </xf>
    <xf numFmtId="0" fontId="11" fillId="0" borderId="2" xfId="0" applyFont="1" applyBorder="1" applyAlignment="1">
      <alignment horizontal="center" vertical="center" wrapText="1"/>
    </xf>
    <xf numFmtId="37" fontId="8" fillId="0" borderId="2" xfId="0" applyNumberFormat="1" applyFont="1" applyBorder="1" applyAlignment="1">
      <alignment horizontal="right"/>
    </xf>
    <xf numFmtId="0" fontId="9" fillId="0" borderId="3" xfId="0" applyFont="1" applyBorder="1"/>
    <xf numFmtId="0" fontId="8" fillId="0" borderId="6" xfId="0" applyFont="1" applyBorder="1"/>
    <xf numFmtId="37" fontId="7" fillId="0" borderId="2" xfId="0" applyNumberFormat="1" applyFont="1" applyBorder="1" applyAlignment="1">
      <alignment horizontal="right"/>
    </xf>
    <xf numFmtId="37" fontId="8" fillId="0" borderId="0" xfId="0" applyNumberFormat="1" applyFont="1"/>
    <xf numFmtId="3" fontId="8" fillId="0" borderId="2" xfId="0" applyNumberFormat="1" applyFont="1" applyBorder="1" applyAlignment="1">
      <alignment horizontal="right"/>
    </xf>
    <xf numFmtId="0" fontId="11" fillId="0" borderId="0" xfId="0" applyFont="1" applyAlignment="1">
      <alignment horizontal="right"/>
    </xf>
    <xf numFmtId="37" fontId="11" fillId="0" borderId="0" xfId="0" applyNumberFormat="1" applyFont="1" applyAlignment="1">
      <alignment horizontal="right"/>
    </xf>
    <xf numFmtId="0" fontId="8" fillId="0" borderId="0" xfId="0" applyFont="1" applyAlignment="1">
      <alignment horizontal="left" vertical="center" wrapText="1"/>
    </xf>
    <xf numFmtId="0" fontId="8" fillId="0" borderId="0" xfId="0" applyFont="1" applyAlignment="1">
      <alignment vertical="center" wrapText="1"/>
    </xf>
    <xf numFmtId="0" fontId="8" fillId="0" borderId="0" xfId="0" applyFont="1" applyAlignment="1">
      <alignment horizontal="left" vertical="top" wrapText="1"/>
    </xf>
    <xf numFmtId="0" fontId="7" fillId="0" borderId="0" xfId="0" applyFont="1" applyAlignment="1">
      <alignment vertical="center"/>
    </xf>
    <xf numFmtId="0" fontId="8" fillId="0" borderId="0" xfId="0" applyFont="1" applyAlignment="1">
      <alignment vertical="center"/>
    </xf>
    <xf numFmtId="0" fontId="8" fillId="0" borderId="0" xfId="0" applyFont="1" applyAlignment="1">
      <alignment horizontal="left" vertical="center"/>
    </xf>
    <xf numFmtId="0" fontId="11" fillId="0" borderId="0" xfId="0" applyFont="1" applyAlignment="1">
      <alignment horizontal="left" vertical="top"/>
    </xf>
    <xf numFmtId="0" fontId="11" fillId="0" borderId="0" xfId="0" applyFont="1" applyAlignment="1">
      <alignment horizontal="left" vertical="center"/>
    </xf>
    <xf numFmtId="0" fontId="11" fillId="0" borderId="0" xfId="0" applyFont="1" applyAlignment="1">
      <alignment vertical="center" wrapText="1"/>
    </xf>
    <xf numFmtId="0" fontId="11" fillId="0" borderId="0" xfId="0" applyFont="1" applyAlignment="1">
      <alignment horizontal="left" vertical="center" wrapText="1"/>
    </xf>
    <xf numFmtId="0" fontId="16" fillId="0" borderId="0" xfId="0" applyFont="1" applyAlignment="1">
      <alignment horizontal="left" vertical="center" wrapText="1"/>
    </xf>
    <xf numFmtId="0" fontId="11" fillId="0" borderId="0" xfId="0" applyFont="1"/>
    <xf numFmtId="0" fontId="11" fillId="0" borderId="3" xfId="0" applyFont="1" applyBorder="1" applyAlignment="1">
      <alignment vertical="top" wrapText="1"/>
    </xf>
    <xf numFmtId="0" fontId="8" fillId="0" borderId="9" xfId="0" applyFont="1" applyBorder="1" applyAlignment="1">
      <alignment vertical="top" wrapText="1"/>
    </xf>
    <xf numFmtId="0" fontId="8" fillId="0" borderId="6" xfId="0" applyFont="1" applyBorder="1" applyAlignment="1">
      <alignment vertical="top" wrapText="1"/>
    </xf>
    <xf numFmtId="9" fontId="8" fillId="0" borderId="2" xfId="3" applyFont="1" applyBorder="1" applyAlignment="1">
      <alignment horizontal="right"/>
    </xf>
    <xf numFmtId="0" fontId="16" fillId="0" borderId="0" xfId="0" applyFont="1" applyAlignment="1">
      <alignment horizontal="left" vertical="center"/>
    </xf>
    <xf numFmtId="0" fontId="11" fillId="0" borderId="0" xfId="0" applyFont="1" applyAlignment="1">
      <alignment wrapText="1"/>
    </xf>
    <xf numFmtId="0" fontId="16" fillId="0" borderId="0" xfId="0" applyFont="1"/>
    <xf numFmtId="0" fontId="11" fillId="0" borderId="2" xfId="0" applyFont="1" applyBorder="1" applyAlignment="1">
      <alignment vertical="top" wrapText="1"/>
    </xf>
    <xf numFmtId="0" fontId="8" fillId="0" borderId="2" xfId="0" applyFont="1" applyBorder="1" applyAlignment="1">
      <alignment vertical="top" wrapText="1"/>
    </xf>
    <xf numFmtId="0" fontId="11" fillId="0" borderId="0" xfId="0" applyFont="1" applyAlignment="1">
      <alignment vertical="top" wrapText="1"/>
    </xf>
    <xf numFmtId="0" fontId="8" fillId="0" borderId="0" xfId="0" applyFont="1" applyAlignment="1">
      <alignment vertical="top" wrapText="1"/>
    </xf>
    <xf numFmtId="0" fontId="14" fillId="0" borderId="0" xfId="0" applyFont="1" applyAlignment="1">
      <alignment horizontal="center" vertical="top"/>
    </xf>
    <xf numFmtId="0" fontId="7" fillId="0" borderId="0" xfId="0" applyFont="1" applyAlignment="1">
      <alignment horizontal="center" vertical="top"/>
    </xf>
    <xf numFmtId="0" fontId="3" fillId="2" borderId="0" xfId="0" applyFont="1" applyFill="1" applyAlignment="1">
      <alignment horizontal="centerContinuous" vertical="center"/>
    </xf>
    <xf numFmtId="0" fontId="7" fillId="0" borderId="2" xfId="0" applyFont="1" applyBorder="1" applyAlignment="1">
      <alignment horizontal="centerContinuous" vertical="center"/>
    </xf>
    <xf numFmtId="0" fontId="17" fillId="0" borderId="0" xfId="0" applyFont="1" applyAlignment="1">
      <alignment horizontal="center" vertical="top"/>
    </xf>
    <xf numFmtId="0" fontId="17" fillId="0" borderId="0" xfId="0" applyFont="1"/>
    <xf numFmtId="0" fontId="17" fillId="0" borderId="0" xfId="0" applyFont="1" applyAlignment="1">
      <alignment horizontal="center" vertical="top" wrapText="1"/>
    </xf>
    <xf numFmtId="0" fontId="13" fillId="0" borderId="3" xfId="0" applyFont="1" applyBorder="1" applyAlignment="1">
      <alignment horizontal="center" vertical="center" wrapText="1"/>
    </xf>
    <xf numFmtId="37" fontId="8" fillId="0" borderId="3" xfId="0" applyNumberFormat="1" applyFont="1" applyBorder="1" applyAlignment="1">
      <alignment horizontal="right"/>
    </xf>
    <xf numFmtId="37" fontId="7" fillId="0" borderId="3" xfId="0" applyNumberFormat="1" applyFont="1" applyBorder="1" applyAlignment="1">
      <alignment horizontal="right"/>
    </xf>
    <xf numFmtId="0" fontId="11" fillId="0" borderId="10" xfId="0" applyFont="1" applyBorder="1" applyAlignment="1">
      <alignment horizontal="center" vertical="center" wrapText="1"/>
    </xf>
    <xf numFmtId="37" fontId="8" fillId="0" borderId="10" xfId="0" applyNumberFormat="1" applyFont="1" applyBorder="1" applyAlignment="1">
      <alignment horizontal="right"/>
    </xf>
    <xf numFmtId="37" fontId="7" fillId="0" borderId="10" xfId="0" applyNumberFormat="1" applyFont="1" applyBorder="1" applyAlignment="1">
      <alignment horizontal="right"/>
    </xf>
    <xf numFmtId="0" fontId="9" fillId="0" borderId="2" xfId="0" applyFont="1" applyBorder="1"/>
    <xf numFmtId="0" fontId="11" fillId="0" borderId="0" xfId="0" applyFont="1" applyAlignment="1">
      <alignment vertical="center"/>
    </xf>
    <xf numFmtId="0" fontId="11" fillId="0" borderId="5" xfId="0" applyFont="1" applyBorder="1" applyAlignment="1">
      <alignment vertical="center"/>
    </xf>
    <xf numFmtId="0" fontId="11" fillId="0" borderId="7" xfId="0" applyFont="1" applyBorder="1" applyAlignment="1">
      <alignment vertical="center" wrapText="1"/>
    </xf>
    <xf numFmtId="0" fontId="11" fillId="0" borderId="5" xfId="0" applyFont="1" applyBorder="1" applyAlignment="1">
      <alignment vertical="top" wrapText="1"/>
    </xf>
    <xf numFmtId="0" fontId="8" fillId="0" borderId="11" xfId="0" applyFont="1" applyBorder="1" applyAlignment="1">
      <alignment vertical="top" wrapText="1"/>
    </xf>
    <xf numFmtId="0" fontId="11" fillId="0" borderId="7" xfId="0" applyFont="1" applyBorder="1" applyAlignment="1">
      <alignment vertical="center"/>
    </xf>
    <xf numFmtId="0" fontId="11" fillId="0" borderId="5" xfId="0" applyFont="1" applyBorder="1" applyAlignment="1">
      <alignment vertical="top"/>
    </xf>
    <xf numFmtId="0" fontId="11" fillId="0" borderId="3" xfId="0" applyFont="1" applyBorder="1" applyAlignment="1">
      <alignment vertical="top"/>
    </xf>
    <xf numFmtId="0" fontId="11" fillId="0" borderId="7" xfId="0" applyFont="1" applyBorder="1" applyAlignment="1">
      <alignment vertical="top"/>
    </xf>
    <xf numFmtId="0" fontId="8" fillId="0" borderId="8" xfId="0" applyFont="1" applyBorder="1" applyAlignment="1">
      <alignment vertical="top" wrapText="1"/>
    </xf>
    <xf numFmtId="0" fontId="8" fillId="0" borderId="12" xfId="0" applyFont="1" applyBorder="1" applyAlignment="1">
      <alignment vertical="top" wrapText="1"/>
    </xf>
    <xf numFmtId="0" fontId="11" fillId="0" borderId="0" xfId="0" applyFont="1" applyAlignment="1">
      <alignment vertical="top"/>
    </xf>
    <xf numFmtId="0" fontId="16" fillId="0" borderId="0" xfId="0" applyFont="1" applyAlignment="1">
      <alignment vertical="center" wrapText="1"/>
    </xf>
    <xf numFmtId="0" fontId="8" fillId="0" borderId="6" xfId="0" applyFont="1" applyBorder="1" applyAlignment="1">
      <alignment horizontal="right"/>
    </xf>
    <xf numFmtId="0" fontId="11" fillId="0" borderId="7" xfId="0" applyFont="1" applyBorder="1" applyAlignment="1">
      <alignment vertical="top" wrapText="1"/>
    </xf>
    <xf numFmtId="0" fontId="8" fillId="0" borderId="10" xfId="0" applyFont="1" applyBorder="1" applyAlignment="1">
      <alignment vertical="top" wrapText="1"/>
    </xf>
    <xf numFmtId="0" fontId="8" fillId="0" borderId="12" xfId="0" applyFont="1" applyBorder="1" applyAlignment="1">
      <alignment horizontal="right"/>
    </xf>
    <xf numFmtId="0" fontId="8" fillId="0" borderId="11" xfId="0" applyFont="1" applyBorder="1" applyAlignment="1">
      <alignment horizontal="right"/>
    </xf>
    <xf numFmtId="0" fontId="8" fillId="0" borderId="4" xfId="0" applyFont="1" applyBorder="1" applyAlignment="1">
      <alignment horizontal="right"/>
    </xf>
    <xf numFmtId="0" fontId="8" fillId="0" borderId="13" xfId="0" applyFont="1" applyBorder="1" applyAlignment="1">
      <alignment horizontal="right"/>
    </xf>
    <xf numFmtId="0" fontId="8" fillId="0" borderId="10" xfId="0" applyFont="1" applyBorder="1"/>
    <xf numFmtId="0" fontId="8" fillId="0" borderId="5" xfId="0" applyFont="1" applyBorder="1"/>
    <xf numFmtId="0" fontId="8" fillId="0" borderId="1" xfId="0" applyFont="1" applyBorder="1"/>
    <xf numFmtId="0" fontId="8" fillId="0" borderId="11" xfId="0" applyFont="1" applyBorder="1"/>
    <xf numFmtId="9" fontId="8" fillId="0" borderId="4" xfId="0" applyNumberFormat="1" applyFont="1" applyBorder="1" applyAlignment="1">
      <alignment horizontal="right"/>
    </xf>
    <xf numFmtId="0" fontId="8" fillId="0" borderId="14" xfId="0" applyFont="1" applyBorder="1"/>
    <xf numFmtId="9" fontId="8" fillId="0" borderId="13" xfId="0" applyNumberFormat="1" applyFont="1" applyBorder="1" applyAlignment="1">
      <alignment horizontal="right"/>
    </xf>
    <xf numFmtId="0" fontId="7" fillId="0" borderId="0" xfId="0" applyFont="1" applyAlignment="1">
      <alignment vertical="top"/>
    </xf>
    <xf numFmtId="0" fontId="5" fillId="0" borderId="2" xfId="0" applyFont="1" applyBorder="1" applyAlignment="1">
      <alignment horizontal="center" vertical="center" wrapText="1"/>
    </xf>
    <xf numFmtId="0" fontId="6" fillId="0" borderId="2" xfId="0" applyFont="1" applyBorder="1" applyAlignment="1">
      <alignment horizontal="center" vertical="center" wrapText="1"/>
    </xf>
    <xf numFmtId="0" fontId="7" fillId="0" borderId="0" xfId="0" applyFont="1" applyAlignment="1">
      <alignment vertical="top" wrapText="1"/>
    </xf>
    <xf numFmtId="0" fontId="11" fillId="0" borderId="9" xfId="0" applyFont="1" applyBorder="1" applyAlignment="1">
      <alignment vertical="top" wrapText="1"/>
    </xf>
    <xf numFmtId="0" fontId="11" fillId="0" borderId="6" xfId="0" applyFont="1" applyBorder="1" applyAlignment="1">
      <alignment vertical="top" wrapText="1"/>
    </xf>
    <xf numFmtId="3" fontId="11" fillId="0" borderId="2" xfId="0" applyNumberFormat="1" applyFont="1" applyBorder="1" applyAlignment="1">
      <alignment horizontal="right" vertical="top" wrapText="1"/>
    </xf>
    <xf numFmtId="0" fontId="8" fillId="0" borderId="3" xfId="0" applyFont="1" applyBorder="1"/>
    <xf numFmtId="0" fontId="8" fillId="0" borderId="9" xfId="0" applyFont="1" applyBorder="1"/>
    <xf numFmtId="3" fontId="8" fillId="0" borderId="2" xfId="0" applyNumberFormat="1" applyFont="1" applyBorder="1"/>
    <xf numFmtId="0" fontId="11" fillId="0" borderId="0" xfId="0" applyFont="1" applyAlignment="1">
      <alignment horizontal="center" wrapText="1"/>
    </xf>
    <xf numFmtId="3" fontId="8" fillId="0" borderId="0" xfId="0" applyNumberFormat="1" applyFont="1"/>
    <xf numFmtId="0" fontId="8" fillId="0" borderId="0" xfId="0" applyFont="1" applyAlignment="1">
      <alignment horizontal="center"/>
    </xf>
    <xf numFmtId="164" fontId="8" fillId="0" borderId="0" xfId="0" applyNumberFormat="1" applyFont="1"/>
    <xf numFmtId="0" fontId="19" fillId="2" borderId="2" xfId="0" applyFont="1" applyFill="1" applyBorder="1"/>
    <xf numFmtId="0" fontId="8" fillId="0" borderId="2" xfId="0" applyFont="1" applyBorder="1" applyAlignment="1">
      <alignment horizontal="center" vertical="center"/>
    </xf>
    <xf numFmtId="0" fontId="11" fillId="0" borderId="2" xfId="0" applyFont="1" applyBorder="1" applyAlignment="1">
      <alignment horizontal="center" vertical="center"/>
    </xf>
    <xf numFmtId="0" fontId="8" fillId="0" borderId="2" xfId="0" applyFont="1" applyBorder="1" applyAlignment="1">
      <alignment horizontal="center"/>
    </xf>
    <xf numFmtId="0" fontId="9" fillId="0" borderId="2" xfId="0" applyFont="1" applyBorder="1" applyAlignment="1">
      <alignment vertical="top" wrapText="1"/>
    </xf>
    <xf numFmtId="0" fontId="8" fillId="2" borderId="3" xfId="0" applyFont="1" applyFill="1" applyBorder="1"/>
    <xf numFmtId="0" fontId="7" fillId="0" borderId="2" xfId="0" applyFont="1" applyBorder="1" applyAlignment="1">
      <alignment horizontal="center" wrapText="1"/>
    </xf>
    <xf numFmtId="0" fontId="7" fillId="0" borderId="6" xfId="0" applyFont="1" applyBorder="1" applyAlignment="1">
      <alignment horizontal="center" wrapText="1"/>
    </xf>
    <xf numFmtId="0" fontId="8" fillId="0" borderId="3" xfId="0" applyFont="1" applyBorder="1" applyAlignment="1">
      <alignment vertical="center"/>
    </xf>
    <xf numFmtId="0" fontId="8" fillId="0" borderId="6" xfId="0" applyFont="1" applyBorder="1" applyAlignment="1">
      <alignment horizontal="center" vertical="center"/>
    </xf>
    <xf numFmtId="0" fontId="8" fillId="0" borderId="7" xfId="0" applyFont="1" applyBorder="1" applyAlignment="1">
      <alignment vertical="center"/>
    </xf>
    <xf numFmtId="0" fontId="8" fillId="0" borderId="5" xfId="0" applyFont="1" applyBorder="1" applyAlignment="1">
      <alignment vertical="center"/>
    </xf>
    <xf numFmtId="0" fontId="7" fillId="0" borderId="0" xfId="0" applyFont="1" applyAlignment="1">
      <alignment wrapText="1"/>
    </xf>
    <xf numFmtId="0" fontId="7" fillId="0" borderId="2" xfId="0" applyFont="1" applyBorder="1" applyAlignment="1">
      <alignment horizontal="center" vertical="center" wrapText="1"/>
    </xf>
    <xf numFmtId="0" fontId="9" fillId="0" borderId="14" xfId="0" applyFont="1" applyBorder="1"/>
    <xf numFmtId="0" fontId="8" fillId="0" borderId="13" xfId="0" applyFont="1" applyBorder="1" applyAlignment="1">
      <alignment horizontal="center" vertical="center"/>
    </xf>
    <xf numFmtId="0" fontId="7" fillId="0" borderId="1" xfId="0" applyFont="1" applyBorder="1" applyAlignment="1">
      <alignment vertical="top" wrapText="1"/>
    </xf>
    <xf numFmtId="0" fontId="7" fillId="4" borderId="3" xfId="0" applyFont="1" applyFill="1" applyBorder="1" applyAlignment="1">
      <alignment vertical="center"/>
    </xf>
    <xf numFmtId="0" fontId="16" fillId="4" borderId="9" xfId="0" applyFont="1" applyFill="1" applyBorder="1" applyAlignment="1">
      <alignment vertical="center"/>
    </xf>
    <xf numFmtId="0" fontId="16" fillId="4" borderId="6" xfId="0" applyFont="1" applyFill="1" applyBorder="1" applyAlignment="1">
      <alignment vertical="center"/>
    </xf>
    <xf numFmtId="0" fontId="8" fillId="0" borderId="2" xfId="0" applyFont="1" applyBorder="1" applyAlignment="1">
      <alignment horizontal="left" vertical="center" indent="1"/>
    </xf>
    <xf numFmtId="0" fontId="9" fillId="0" borderId="0" xfId="0" applyFont="1"/>
    <xf numFmtId="0" fontId="16" fillId="4" borderId="2" xfId="0" applyFont="1" applyFill="1" applyBorder="1" applyAlignment="1">
      <alignment vertical="center"/>
    </xf>
    <xf numFmtId="0" fontId="8" fillId="0" borderId="2" xfId="0" applyFont="1" applyBorder="1" applyAlignment="1">
      <alignment horizontal="left" vertical="center" wrapText="1" indent="1"/>
    </xf>
    <xf numFmtId="0" fontId="19" fillId="0" borderId="0" xfId="0" applyFont="1"/>
    <xf numFmtId="0" fontId="19" fillId="0" borderId="0" xfId="0" applyFont="1" applyAlignment="1">
      <alignment horizontal="center" vertical="top" wrapText="1"/>
    </xf>
    <xf numFmtId="0" fontId="8" fillId="0" borderId="4" xfId="0" applyFont="1" applyBorder="1" applyAlignment="1">
      <alignment wrapText="1"/>
    </xf>
    <xf numFmtId="0" fontId="9" fillId="0" borderId="0" xfId="0" applyFont="1" applyAlignment="1">
      <alignment vertical="top" wrapText="1"/>
    </xf>
    <xf numFmtId="0" fontId="19" fillId="0" borderId="2" xfId="0" applyFont="1" applyBorder="1" applyAlignment="1">
      <alignment horizontal="center" vertical="top" wrapText="1"/>
    </xf>
    <xf numFmtId="0" fontId="9" fillId="0" borderId="2" xfId="0" applyFont="1" applyBorder="1" applyAlignment="1">
      <alignment wrapText="1"/>
    </xf>
    <xf numFmtId="0" fontId="11" fillId="0" borderId="2" xfId="0" applyFont="1" applyBorder="1" applyAlignment="1">
      <alignment horizontal="center" wrapText="1"/>
    </xf>
    <xf numFmtId="0" fontId="8" fillId="0" borderId="0" xfId="0" applyFont="1" applyAlignment="1">
      <alignment wrapText="1"/>
    </xf>
    <xf numFmtId="0" fontId="11" fillId="0" borderId="2" xfId="0" applyFont="1" applyBorder="1" applyAlignment="1">
      <alignment horizontal="center" vertical="top" wrapText="1"/>
    </xf>
    <xf numFmtId="0" fontId="9" fillId="0" borderId="0" xfId="0" applyFont="1" applyAlignment="1">
      <alignment horizontal="left" vertical="top" wrapText="1"/>
    </xf>
    <xf numFmtId="0" fontId="9" fillId="0" borderId="0" xfId="0" applyFont="1" applyAlignment="1">
      <alignment horizontal="left" vertical="top"/>
    </xf>
    <xf numFmtId="0" fontId="8" fillId="0" borderId="2" xfId="0" applyFont="1" applyBorder="1" applyAlignment="1">
      <alignment horizontal="center" vertical="top" wrapText="1"/>
    </xf>
    <xf numFmtId="0" fontId="7" fillId="0" borderId="15" xfId="0" applyFont="1" applyBorder="1" applyAlignment="1">
      <alignment horizontal="center"/>
    </xf>
    <xf numFmtId="0" fontId="7" fillId="0" borderId="16" xfId="0" applyFont="1" applyBorder="1" applyAlignment="1">
      <alignment horizontal="center"/>
    </xf>
    <xf numFmtId="0" fontId="11" fillId="0" borderId="17" xfId="0" applyFont="1" applyBorder="1" applyAlignment="1">
      <alignment horizontal="center" vertical="center" wrapText="1"/>
    </xf>
    <xf numFmtId="0" fontId="11" fillId="0" borderId="18" xfId="0" applyFont="1" applyBorder="1" applyAlignment="1">
      <alignment horizontal="center" vertical="center" wrapText="1"/>
    </xf>
    <xf numFmtId="0" fontId="8" fillId="0" borderId="17" xfId="0" applyFont="1" applyBorder="1" applyAlignment="1">
      <alignment vertical="top" wrapText="1"/>
    </xf>
    <xf numFmtId="0" fontId="8" fillId="0" borderId="18" xfId="0" applyFont="1" applyBorder="1" applyAlignment="1">
      <alignment vertical="top" wrapText="1"/>
    </xf>
    <xf numFmtId="0" fontId="8" fillId="0" borderId="19" xfId="0" applyFont="1" applyBorder="1" applyAlignment="1">
      <alignment vertical="top" wrapText="1"/>
    </xf>
    <xf numFmtId="0" fontId="8" fillId="0" borderId="20" xfId="0" applyFont="1" applyBorder="1" applyAlignment="1">
      <alignment vertical="top" wrapText="1"/>
    </xf>
    <xf numFmtId="0" fontId="9" fillId="0" borderId="2" xfId="0" applyFont="1" applyBorder="1" applyAlignment="1">
      <alignment horizontal="center" vertical="center" wrapText="1"/>
    </xf>
    <xf numFmtId="9" fontId="8" fillId="0" borderId="0" xfId="3" applyFont="1" applyBorder="1" applyAlignment="1">
      <alignment horizontal="center"/>
    </xf>
    <xf numFmtId="0" fontId="8" fillId="0" borderId="0" xfId="0" applyFont="1" applyAlignment="1">
      <alignment horizontal="left" indent="1"/>
    </xf>
    <xf numFmtId="166" fontId="11" fillId="0" borderId="2" xfId="0" quotePrefix="1" applyNumberFormat="1" applyFont="1" applyBorder="1" applyAlignment="1">
      <alignment horizontal="center" vertical="center"/>
    </xf>
    <xf numFmtId="166" fontId="11" fillId="0" borderId="2" xfId="0" applyNumberFormat="1" applyFont="1" applyBorder="1" applyAlignment="1">
      <alignment horizontal="center" vertical="center"/>
    </xf>
    <xf numFmtId="166" fontId="8" fillId="0" borderId="0" xfId="0" applyNumberFormat="1" applyFont="1" applyAlignment="1">
      <alignment horizontal="center" vertical="center"/>
    </xf>
    <xf numFmtId="0" fontId="8" fillId="0" borderId="12" xfId="0" applyFont="1" applyBorder="1" applyAlignment="1">
      <alignment vertical="top"/>
    </xf>
    <xf numFmtId="0" fontId="8" fillId="0" borderId="5" xfId="0" applyFont="1" applyBorder="1" applyAlignment="1">
      <alignment vertical="top" wrapText="1"/>
    </xf>
    <xf numFmtId="0" fontId="8" fillId="0" borderId="1" xfId="0" applyFont="1" applyBorder="1" applyAlignment="1">
      <alignment vertical="top"/>
    </xf>
    <xf numFmtId="0" fontId="8" fillId="0" borderId="11" xfId="0" applyFont="1" applyBorder="1" applyAlignment="1">
      <alignment vertical="top"/>
    </xf>
    <xf numFmtId="0" fontId="8" fillId="0" borderId="2" xfId="0" applyFont="1" applyBorder="1" applyAlignment="1">
      <alignment horizontal="center" vertical="center" wrapText="1"/>
    </xf>
    <xf numFmtId="0" fontId="8" fillId="0" borderId="2" xfId="0" applyFont="1" applyBorder="1" applyAlignment="1">
      <alignment horizontal="left" vertical="top" wrapText="1"/>
    </xf>
    <xf numFmtId="166" fontId="8" fillId="0" borderId="2" xfId="0" applyNumberFormat="1" applyFont="1" applyBorder="1" applyAlignment="1">
      <alignment horizontal="center" vertical="center"/>
    </xf>
    <xf numFmtId="0" fontId="19" fillId="0" borderId="0" xfId="0" applyFont="1" applyAlignment="1">
      <alignment horizontal="left" vertical="top" wrapText="1"/>
    </xf>
    <xf numFmtId="0" fontId="11" fillId="0" borderId="0" xfId="0" applyFont="1" applyAlignment="1">
      <alignment horizontal="left" vertical="top" wrapText="1"/>
    </xf>
    <xf numFmtId="0" fontId="9" fillId="0" borderId="2" xfId="0" applyFont="1" applyBorder="1" applyAlignment="1">
      <alignment horizontal="left" vertical="top"/>
    </xf>
    <xf numFmtId="0" fontId="7" fillId="2" borderId="2" xfId="0" applyFont="1" applyFill="1" applyBorder="1"/>
    <xf numFmtId="9" fontId="8" fillId="0" borderId="0" xfId="3" applyFont="1"/>
    <xf numFmtId="9" fontId="8" fillId="0" borderId="0" xfId="0" applyNumberFormat="1" applyFont="1"/>
    <xf numFmtId="0" fontId="9" fillId="0" borderId="0" xfId="0" applyFont="1" applyAlignment="1">
      <alignment vertical="top"/>
    </xf>
    <xf numFmtId="0" fontId="8" fillId="0" borderId="0" xfId="0" applyFont="1" applyAlignment="1">
      <alignment vertical="top"/>
    </xf>
    <xf numFmtId="167" fontId="8" fillId="0" borderId="2" xfId="0" applyNumberFormat="1" applyFont="1" applyBorder="1" applyAlignment="1">
      <alignment horizontal="right" vertical="top"/>
    </xf>
    <xf numFmtId="0" fontId="8" fillId="0" borderId="3" xfId="0" quotePrefix="1" applyFont="1" applyBorder="1"/>
    <xf numFmtId="0" fontId="8" fillId="0" borderId="2" xfId="0" applyFont="1" applyBorder="1" applyAlignment="1">
      <alignment vertical="top"/>
    </xf>
    <xf numFmtId="9" fontId="8" fillId="0" borderId="2" xfId="0" applyNumberFormat="1" applyFont="1" applyBorder="1"/>
    <xf numFmtId="9" fontId="8" fillId="0" borderId="0" xfId="3" applyFont="1" applyBorder="1" applyAlignment="1">
      <alignment horizontal="left"/>
    </xf>
    <xf numFmtId="0" fontId="8" fillId="0" borderId="7" xfId="0" applyFont="1" applyBorder="1"/>
    <xf numFmtId="0" fontId="8" fillId="0" borderId="12" xfId="0" applyFont="1" applyBorder="1"/>
    <xf numFmtId="0" fontId="11" fillId="0" borderId="13" xfId="0" applyFont="1" applyBorder="1" applyAlignment="1">
      <alignment vertical="top" wrapText="1"/>
    </xf>
    <xf numFmtId="168" fontId="8" fillId="0" borderId="0" xfId="0" applyNumberFormat="1" applyFont="1" applyAlignment="1">
      <alignment horizontal="center"/>
    </xf>
    <xf numFmtId="0" fontId="11" fillId="0" borderId="2" xfId="0" applyFont="1" applyBorder="1" applyAlignment="1">
      <alignment horizontal="left" vertical="top" wrapText="1"/>
    </xf>
    <xf numFmtId="169" fontId="8" fillId="0" borderId="2" xfId="0" applyNumberFormat="1" applyFont="1" applyBorder="1"/>
    <xf numFmtId="5" fontId="8" fillId="0" borderId="0" xfId="2" applyNumberFormat="1" applyFont="1" applyBorder="1" applyAlignment="1">
      <alignment horizontal="center"/>
    </xf>
    <xf numFmtId="0" fontId="8" fillId="0" borderId="0" xfId="0" applyFont="1" applyAlignment="1">
      <alignment horizontal="center" vertical="center"/>
    </xf>
    <xf numFmtId="170" fontId="8" fillId="0" borderId="2" xfId="0" applyNumberFormat="1" applyFont="1" applyBorder="1" applyAlignment="1">
      <alignment horizontal="right" vertical="top"/>
    </xf>
    <xf numFmtId="170" fontId="11" fillId="0" borderId="2" xfId="0" quotePrefix="1" applyNumberFormat="1" applyFont="1" applyBorder="1" applyAlignment="1">
      <alignment horizontal="right" vertical="top"/>
    </xf>
    <xf numFmtId="0" fontId="19" fillId="2" borderId="3" xfId="0" applyFont="1" applyFill="1" applyBorder="1"/>
    <xf numFmtId="0" fontId="7" fillId="0" borderId="3" xfId="0" applyFont="1" applyBorder="1" applyAlignment="1">
      <alignment vertical="top" wrapText="1"/>
    </xf>
    <xf numFmtId="0" fontId="9" fillId="0" borderId="7" xfId="0" applyFont="1" applyBorder="1"/>
    <xf numFmtId="14" fontId="8" fillId="0" borderId="11" xfId="0" applyNumberFormat="1" applyFont="1" applyBorder="1"/>
    <xf numFmtId="0" fontId="9" fillId="0" borderId="2" xfId="0" applyFont="1" applyBorder="1" applyAlignment="1">
      <alignment horizontal="left" vertical="top" wrapText="1"/>
    </xf>
    <xf numFmtId="1" fontId="8" fillId="0" borderId="2" xfId="0" applyNumberFormat="1" applyFont="1" applyBorder="1"/>
    <xf numFmtId="0" fontId="8" fillId="0" borderId="2" xfId="0" applyFont="1" applyBorder="1" applyAlignment="1">
      <alignment horizontal="left" vertical="top"/>
    </xf>
    <xf numFmtId="0" fontId="11" fillId="0" borderId="8" xfId="0" applyFont="1" applyBorder="1" applyAlignment="1">
      <alignment vertical="top" wrapText="1"/>
    </xf>
    <xf numFmtId="0" fontId="7" fillId="0" borderId="8" xfId="0" applyFont="1" applyBorder="1" applyAlignment="1">
      <alignment vertical="top" wrapText="1"/>
    </xf>
    <xf numFmtId="0" fontId="8" fillId="0" borderId="2" xfId="0" applyFont="1" applyBorder="1" applyAlignment="1">
      <alignment horizontal="right" vertical="top"/>
    </xf>
    <xf numFmtId="0" fontId="11" fillId="0" borderId="4" xfId="0" applyFont="1" applyBorder="1" applyAlignment="1">
      <alignment vertical="top" wrapText="1"/>
    </xf>
    <xf numFmtId="0" fontId="8" fillId="0" borderId="4" xfId="0" applyFont="1" applyBorder="1" applyAlignment="1">
      <alignment horizontal="right" vertical="top"/>
    </xf>
    <xf numFmtId="0" fontId="20" fillId="3" borderId="0" xfId="0" applyFont="1" applyFill="1" applyAlignment="1">
      <alignment horizontal="centerContinuous" vertical="center"/>
    </xf>
    <xf numFmtId="0" fontId="20" fillId="3" borderId="0" xfId="0" applyFont="1" applyFill="1" applyAlignment="1">
      <alignment horizontal="centerContinuous"/>
    </xf>
    <xf numFmtId="0" fontId="7" fillId="0" borderId="0" xfId="0" applyFont="1" applyAlignment="1">
      <alignment horizontal="center" vertical="center" wrapText="1"/>
    </xf>
    <xf numFmtId="0" fontId="17" fillId="0" borderId="0" xfId="0" applyFont="1" applyAlignment="1">
      <alignment horizontal="center" vertical="center"/>
    </xf>
    <xf numFmtId="0" fontId="8" fillId="0" borderId="3" xfId="0" applyFont="1" applyBorder="1" applyAlignment="1">
      <alignment horizontal="center" vertical="center"/>
    </xf>
    <xf numFmtId="0" fontId="11" fillId="0" borderId="3" xfId="0" applyFont="1" applyBorder="1" applyAlignment="1">
      <alignment horizontal="center" vertical="center"/>
    </xf>
    <xf numFmtId="0" fontId="8" fillId="0" borderId="3" xfId="0" applyFont="1" applyBorder="1" applyAlignment="1">
      <alignment horizontal="center"/>
    </xf>
    <xf numFmtId="165" fontId="8" fillId="0" borderId="3" xfId="1" applyNumberFormat="1" applyFont="1" applyBorder="1" applyAlignment="1">
      <alignment horizontal="center"/>
    </xf>
    <xf numFmtId="0" fontId="11" fillId="0" borderId="3" xfId="0" applyFont="1" applyBorder="1" applyAlignment="1">
      <alignment horizontal="center"/>
    </xf>
    <xf numFmtId="0" fontId="8" fillId="0" borderId="10" xfId="0" applyFont="1" applyBorder="1" applyAlignment="1">
      <alignment horizontal="center" vertical="center"/>
    </xf>
    <xf numFmtId="0" fontId="8" fillId="0" borderId="10" xfId="0" applyFont="1" applyBorder="1" applyAlignment="1">
      <alignment horizontal="center"/>
    </xf>
    <xf numFmtId="0" fontId="11" fillId="0" borderId="10" xfId="0" applyFont="1" applyBorder="1" applyAlignment="1">
      <alignment horizontal="center"/>
    </xf>
    <xf numFmtId="0" fontId="8" fillId="0" borderId="6" xfId="0" applyFont="1" applyBorder="1" applyAlignment="1">
      <alignment horizontal="center"/>
    </xf>
    <xf numFmtId="0" fontId="19" fillId="2" borderId="7" xfId="0" applyFont="1" applyFill="1" applyBorder="1"/>
    <xf numFmtId="0" fontId="8" fillId="2" borderId="12" xfId="0" applyFont="1" applyFill="1" applyBorder="1"/>
    <xf numFmtId="0" fontId="8" fillId="5" borderId="3" xfId="0" applyFont="1" applyFill="1" applyBorder="1" applyAlignment="1">
      <alignment vertical="center"/>
    </xf>
    <xf numFmtId="0" fontId="8" fillId="5" borderId="2" xfId="0" applyFont="1" applyFill="1" applyBorder="1" applyAlignment="1">
      <alignment horizontal="center" vertical="center"/>
    </xf>
    <xf numFmtId="0" fontId="8" fillId="5" borderId="6" xfId="0" applyFont="1" applyFill="1" applyBorder="1" applyAlignment="1">
      <alignment horizontal="center" vertical="center"/>
    </xf>
    <xf numFmtId="0" fontId="7" fillId="0" borderId="1" xfId="0" applyFont="1" applyBorder="1" applyAlignment="1">
      <alignment vertical="top"/>
    </xf>
    <xf numFmtId="0" fontId="18" fillId="0" borderId="2" xfId="0" applyFont="1" applyBorder="1" applyAlignment="1">
      <alignment horizontal="center" vertical="center" wrapText="1"/>
    </xf>
    <xf numFmtId="0" fontId="9" fillId="0" borderId="2" xfId="0" applyFont="1" applyBorder="1" applyAlignment="1">
      <alignment horizontal="left" wrapText="1" indent="1"/>
    </xf>
    <xf numFmtId="0" fontId="7" fillId="4" borderId="2" xfId="0" applyFont="1" applyFill="1" applyBorder="1" applyAlignment="1">
      <alignment vertical="center"/>
    </xf>
    <xf numFmtId="0" fontId="19" fillId="0" borderId="0" xfId="0" applyFont="1" applyAlignment="1">
      <alignment horizontal="center" vertical="center" wrapText="1"/>
    </xf>
    <xf numFmtId="0" fontId="8" fillId="0" borderId="1" xfId="0" applyFont="1" applyBorder="1" applyAlignment="1">
      <alignment wrapText="1"/>
    </xf>
    <xf numFmtId="0" fontId="11" fillId="2" borderId="13" xfId="0" applyFont="1" applyFill="1" applyBorder="1" applyAlignment="1">
      <alignment vertical="top" wrapText="1"/>
    </xf>
    <xf numFmtId="0" fontId="9" fillId="0" borderId="4" xfId="0" applyFont="1" applyBorder="1" applyAlignment="1">
      <alignment vertical="top" wrapText="1"/>
    </xf>
    <xf numFmtId="0" fontId="9" fillId="0" borderId="8" xfId="0" applyFont="1" applyBorder="1" applyAlignment="1">
      <alignment wrapText="1"/>
    </xf>
    <xf numFmtId="0" fontId="8" fillId="0" borderId="8" xfId="0" applyFont="1" applyBorder="1" applyAlignment="1">
      <alignment wrapText="1"/>
    </xf>
    <xf numFmtId="0" fontId="9" fillId="0" borderId="8" xfId="0" applyFont="1" applyBorder="1" applyAlignment="1">
      <alignment vertical="top" wrapText="1"/>
    </xf>
    <xf numFmtId="0" fontId="9" fillId="0" borderId="2" xfId="0" applyFont="1" applyBorder="1" applyAlignment="1">
      <alignment horizontal="center" vertical="top" wrapText="1"/>
    </xf>
    <xf numFmtId="0" fontId="9" fillId="0" borderId="2" xfId="0" applyFont="1" applyBorder="1" applyAlignment="1">
      <alignment vertical="top"/>
    </xf>
    <xf numFmtId="3" fontId="11" fillId="0" borderId="0" xfId="0" applyNumberFormat="1" applyFont="1" applyAlignment="1">
      <alignment horizontal="right" vertical="center" wrapText="1"/>
    </xf>
    <xf numFmtId="0" fontId="11" fillId="0" borderId="10" xfId="0" applyFont="1" applyBorder="1" applyAlignment="1">
      <alignment vertical="top" wrapText="1"/>
    </xf>
    <xf numFmtId="0" fontId="11" fillId="0" borderId="0" xfId="0" applyFont="1" applyAlignment="1">
      <alignment horizontal="center" vertical="top" wrapText="1"/>
    </xf>
    <xf numFmtId="9" fontId="11" fillId="0" borderId="2" xfId="0" applyNumberFormat="1" applyFont="1" applyBorder="1" applyAlignment="1">
      <alignment horizontal="center" vertical="center" wrapText="1"/>
    </xf>
    <xf numFmtId="3" fontId="9" fillId="0" borderId="3" xfId="0" applyNumberFormat="1" applyFont="1" applyBorder="1" applyAlignment="1">
      <alignment horizontal="center" vertical="top" wrapText="1"/>
    </xf>
    <xf numFmtId="0" fontId="22" fillId="4" borderId="2" xfId="0" applyFont="1" applyFill="1" applyBorder="1" applyAlignment="1">
      <alignment horizontal="center"/>
    </xf>
    <xf numFmtId="0" fontId="22" fillId="4" borderId="14" xfId="0" applyFont="1" applyFill="1" applyBorder="1" applyAlignment="1">
      <alignment horizontal="center"/>
    </xf>
    <xf numFmtId="0" fontId="8" fillId="0" borderId="3" xfId="0" applyFont="1" applyBorder="1" applyAlignment="1">
      <alignment vertical="top"/>
    </xf>
    <xf numFmtId="9" fontId="8" fillId="0" borderId="6" xfId="0" applyNumberFormat="1" applyFont="1" applyBorder="1"/>
    <xf numFmtId="0" fontId="8" fillId="0" borderId="6" xfId="0" applyFont="1" applyBorder="1" applyAlignment="1">
      <alignment vertical="top"/>
    </xf>
    <xf numFmtId="9" fontId="8" fillId="0" borderId="9" xfId="0" applyNumberFormat="1" applyFont="1" applyBorder="1"/>
    <xf numFmtId="9" fontId="8" fillId="0" borderId="10" xfId="3" applyFont="1" applyBorder="1" applyAlignment="1">
      <alignment horizontal="right"/>
    </xf>
    <xf numFmtId="9" fontId="8" fillId="0" borderId="7" xfId="0" applyNumberFormat="1" applyFont="1" applyBorder="1"/>
    <xf numFmtId="2" fontId="8" fillId="0" borderId="10" xfId="0" applyNumberFormat="1" applyFont="1" applyBorder="1"/>
    <xf numFmtId="9" fontId="8" fillId="0" borderId="10" xfId="0" applyNumberFormat="1" applyFont="1" applyBorder="1"/>
    <xf numFmtId="0" fontId="17" fillId="0" borderId="0" xfId="0" applyFont="1" applyAlignment="1">
      <alignment vertical="top" wrapText="1"/>
    </xf>
    <xf numFmtId="170" fontId="8" fillId="0" borderId="22" xfId="0" quotePrefix="1" applyNumberFormat="1" applyFont="1" applyBorder="1" applyAlignment="1">
      <alignment horizontal="right" vertical="top"/>
    </xf>
    <xf numFmtId="0" fontId="9" fillId="0" borderId="21" xfId="0" applyFont="1" applyBorder="1"/>
    <xf numFmtId="170" fontId="8" fillId="0" borderId="22" xfId="0" applyNumberFormat="1" applyFont="1" applyBorder="1" applyAlignment="1">
      <alignment horizontal="right" vertical="top"/>
    </xf>
    <xf numFmtId="0" fontId="8" fillId="0" borderId="22" xfId="0" applyFont="1" applyBorder="1"/>
    <xf numFmtId="0" fontId="8" fillId="0" borderId="24" xfId="0" applyFont="1" applyBorder="1"/>
    <xf numFmtId="0" fontId="9" fillId="0" borderId="23" xfId="0" applyFont="1" applyBorder="1"/>
    <xf numFmtId="170" fontId="8" fillId="0" borderId="11" xfId="0" applyNumberFormat="1" applyFont="1" applyBorder="1" applyAlignment="1">
      <alignment horizontal="center" vertical="top"/>
    </xf>
    <xf numFmtId="0" fontId="8" fillId="0" borderId="25" xfId="0" applyFont="1" applyBorder="1"/>
    <xf numFmtId="0" fontId="8" fillId="0" borderId="4" xfId="0" applyFont="1" applyBorder="1" applyAlignment="1">
      <alignment horizontal="center" vertical="center"/>
    </xf>
    <xf numFmtId="0" fontId="8" fillId="0" borderId="26" xfId="0" applyFont="1" applyBorder="1" applyAlignment="1">
      <alignment horizontal="center" vertical="center"/>
    </xf>
    <xf numFmtId="0" fontId="8" fillId="0" borderId="27" xfId="0" applyFont="1" applyBorder="1" applyAlignment="1">
      <alignment horizontal="center" vertical="center"/>
    </xf>
    <xf numFmtId="0" fontId="8" fillId="0" borderId="28" xfId="0" applyFont="1" applyBorder="1"/>
    <xf numFmtId="0" fontId="8" fillId="0" borderId="30" xfId="0" applyFont="1" applyBorder="1" applyAlignment="1">
      <alignment horizontal="center" vertical="center"/>
    </xf>
    <xf numFmtId="0" fontId="8" fillId="0" borderId="31" xfId="0" applyFont="1" applyBorder="1"/>
    <xf numFmtId="0" fontId="8" fillId="0" borderId="32" xfId="0" applyFont="1" applyBorder="1"/>
    <xf numFmtId="0" fontId="19" fillId="2" borderId="4" xfId="0" applyFont="1" applyFill="1" applyBorder="1"/>
    <xf numFmtId="0" fontId="11" fillId="0" borderId="30" xfId="0" applyFont="1" applyBorder="1" applyAlignment="1">
      <alignment vertical="top"/>
    </xf>
    <xf numFmtId="170" fontId="8" fillId="0" borderId="3" xfId="0" applyNumberFormat="1" applyFont="1" applyBorder="1" applyAlignment="1">
      <alignment horizontal="right" vertical="top"/>
    </xf>
    <xf numFmtId="0" fontId="11" fillId="0" borderId="33" xfId="0" applyFont="1" applyBorder="1" applyAlignment="1">
      <alignment vertical="top" wrapText="1"/>
    </xf>
    <xf numFmtId="0" fontId="8" fillId="0" borderId="2" xfId="0" applyFont="1" applyBorder="1" applyAlignment="1">
      <alignment horizontal="left" vertical="center"/>
    </xf>
    <xf numFmtId="0" fontId="7" fillId="2" borderId="2" xfId="0" applyFont="1" applyFill="1" applyBorder="1" applyAlignment="1">
      <alignment vertical="center"/>
    </xf>
    <xf numFmtId="37" fontId="8" fillId="0" borderId="2" xfId="1" applyNumberFormat="1" applyFont="1" applyBorder="1" applyAlignment="1">
      <alignment horizontal="center" vertical="center"/>
    </xf>
    <xf numFmtId="37" fontId="8" fillId="0" borderId="2" xfId="1" applyNumberFormat="1" applyFont="1" applyFill="1" applyBorder="1" applyAlignment="1">
      <alignment horizontal="center" vertical="center"/>
    </xf>
    <xf numFmtId="37" fontId="8" fillId="0" borderId="0" xfId="1" applyNumberFormat="1" applyFont="1" applyBorder="1" applyAlignment="1">
      <alignment vertical="center"/>
    </xf>
    <xf numFmtId="37" fontId="7" fillId="0" borderId="2" xfId="1" applyNumberFormat="1" applyFont="1" applyBorder="1" applyAlignment="1">
      <alignment horizontal="center" vertical="center"/>
    </xf>
    <xf numFmtId="0" fontId="11" fillId="0" borderId="1" xfId="0" applyFont="1" applyBorder="1" applyAlignment="1">
      <alignment vertical="top"/>
    </xf>
    <xf numFmtId="0" fontId="11" fillId="0" borderId="12" xfId="0" applyFont="1" applyBorder="1" applyAlignment="1">
      <alignment vertical="top" wrapText="1"/>
    </xf>
    <xf numFmtId="0" fontId="11" fillId="0" borderId="1" xfId="0" applyFont="1" applyBorder="1" applyAlignment="1">
      <alignment vertical="top" wrapText="1"/>
    </xf>
    <xf numFmtId="0" fontId="11" fillId="0" borderId="11" xfId="0" applyFont="1" applyBorder="1" applyAlignment="1">
      <alignment vertical="top" wrapText="1"/>
    </xf>
    <xf numFmtId="170" fontId="8" fillId="0" borderId="2" xfId="0" applyNumberFormat="1" applyFont="1" applyBorder="1" applyAlignment="1">
      <alignment horizontal="right"/>
    </xf>
    <xf numFmtId="0" fontId="11" fillId="0" borderId="4" xfId="0" applyFont="1" applyBorder="1" applyAlignment="1">
      <alignment horizontal="center" vertical="center"/>
    </xf>
    <xf numFmtId="0" fontId="11" fillId="0" borderId="34" xfId="0" applyFont="1" applyBorder="1" applyAlignment="1">
      <alignment vertical="top"/>
    </xf>
    <xf numFmtId="0" fontId="11" fillId="0" borderId="35" xfId="0" applyFont="1" applyBorder="1" applyAlignment="1">
      <alignment vertical="top" wrapText="1"/>
    </xf>
    <xf numFmtId="0" fontId="11" fillId="0" borderId="27" xfId="0" applyFont="1" applyBorder="1" applyAlignment="1">
      <alignment vertical="top" wrapText="1"/>
    </xf>
    <xf numFmtId="0" fontId="11" fillId="0" borderId="29" xfId="0" applyFont="1" applyBorder="1" applyAlignment="1">
      <alignment horizontal="left" vertical="top"/>
    </xf>
    <xf numFmtId="0" fontId="11" fillId="0" borderId="36" xfId="0" applyFont="1" applyBorder="1" applyAlignment="1">
      <alignment horizontal="left" vertical="top" wrapText="1"/>
    </xf>
    <xf numFmtId="0" fontId="11" fillId="0" borderId="32" xfId="0" applyFont="1" applyBorder="1" applyAlignment="1">
      <alignment horizontal="left" vertical="top" wrapText="1"/>
    </xf>
    <xf numFmtId="0" fontId="11" fillId="0" borderId="30" xfId="0" applyFont="1" applyBorder="1" applyAlignment="1">
      <alignment horizontal="center" vertical="center"/>
    </xf>
    <xf numFmtId="0" fontId="8" fillId="0" borderId="31" xfId="0" applyFont="1" applyBorder="1" applyAlignment="1">
      <alignment horizontal="center" vertical="center"/>
    </xf>
    <xf numFmtId="0" fontId="8" fillId="0" borderId="29" xfId="0" applyFont="1" applyBorder="1" applyAlignment="1">
      <alignment horizontal="center" vertical="center"/>
    </xf>
    <xf numFmtId="0" fontId="8" fillId="0" borderId="32" xfId="0" applyFont="1" applyBorder="1" applyAlignment="1">
      <alignment horizontal="center" vertical="center"/>
    </xf>
    <xf numFmtId="0" fontId="8" fillId="3" borderId="9" xfId="0" applyFont="1" applyFill="1" applyBorder="1"/>
    <xf numFmtId="0" fontId="8" fillId="3" borderId="8" xfId="0" applyFont="1" applyFill="1" applyBorder="1"/>
    <xf numFmtId="0" fontId="11" fillId="0" borderId="38" xfId="0" applyFont="1" applyBorder="1" applyAlignment="1">
      <alignment vertical="top"/>
    </xf>
    <xf numFmtId="0" fontId="11" fillId="0" borderId="39" xfId="0" applyFont="1" applyBorder="1" applyAlignment="1">
      <alignment vertical="top" wrapText="1"/>
    </xf>
    <xf numFmtId="0" fontId="11" fillId="0" borderId="37" xfId="0" applyFont="1" applyBorder="1" applyAlignment="1">
      <alignment vertical="top" wrapText="1"/>
    </xf>
    <xf numFmtId="0" fontId="11" fillId="0" borderId="29" xfId="0" applyFont="1" applyBorder="1" applyAlignment="1">
      <alignment vertical="top"/>
    </xf>
    <xf numFmtId="0" fontId="11" fillId="0" borderId="36" xfId="0" applyFont="1" applyBorder="1" applyAlignment="1">
      <alignment vertical="top" wrapText="1"/>
    </xf>
    <xf numFmtId="0" fontId="11" fillId="0" borderId="32" xfId="0" applyFont="1" applyBorder="1" applyAlignment="1">
      <alignment vertical="top" wrapText="1"/>
    </xf>
    <xf numFmtId="0" fontId="8" fillId="0" borderId="31" xfId="0" applyFont="1" applyBorder="1" applyAlignment="1">
      <alignment horizontal="right" vertical="top"/>
    </xf>
    <xf numFmtId="0" fontId="8" fillId="0" borderId="34" xfId="0" applyFont="1" applyBorder="1" applyAlignment="1">
      <alignment horizontal="center" vertical="center"/>
    </xf>
    <xf numFmtId="2" fontId="11" fillId="0" borderId="0" xfId="0" applyNumberFormat="1" applyFont="1" applyAlignment="1">
      <alignment horizontal="right" wrapText="1"/>
    </xf>
    <xf numFmtId="0" fontId="8" fillId="0" borderId="35" xfId="0" applyFont="1" applyBorder="1"/>
    <xf numFmtId="0" fontId="8" fillId="0" borderId="36" xfId="0" applyFont="1" applyBorder="1"/>
    <xf numFmtId="0" fontId="11" fillId="0" borderId="30" xfId="0" applyFont="1" applyBorder="1" applyAlignment="1">
      <alignment vertical="top" wrapText="1"/>
    </xf>
    <xf numFmtId="0" fontId="11" fillId="0" borderId="34" xfId="0" applyFont="1" applyBorder="1" applyAlignment="1">
      <alignment vertical="top" wrapText="1"/>
    </xf>
    <xf numFmtId="0" fontId="11" fillId="0" borderId="29" xfId="0" applyFont="1" applyBorder="1" applyAlignment="1">
      <alignment vertical="top" wrapText="1"/>
    </xf>
    <xf numFmtId="2" fontId="11" fillId="0" borderId="6" xfId="0" applyNumberFormat="1" applyFont="1" applyBorder="1" applyAlignment="1">
      <alignment horizontal="right" wrapText="1"/>
    </xf>
    <xf numFmtId="2" fontId="11" fillId="0" borderId="30" xfId="0" applyNumberFormat="1" applyFont="1" applyBorder="1" applyAlignment="1">
      <alignment horizontal="right" wrapText="1"/>
    </xf>
    <xf numFmtId="2" fontId="11" fillId="0" borderId="31" xfId="0" applyNumberFormat="1" applyFont="1" applyBorder="1" applyAlignment="1">
      <alignment horizontal="right" wrapText="1"/>
    </xf>
    <xf numFmtId="0" fontId="11" fillId="0" borderId="34" xfId="0" applyFont="1" applyBorder="1" applyAlignment="1">
      <alignment horizontal="left" vertical="top"/>
    </xf>
    <xf numFmtId="0" fontId="11" fillId="0" borderId="34" xfId="0" applyFont="1" applyBorder="1" applyAlignment="1">
      <alignment horizontal="right" vertical="top" wrapText="1"/>
    </xf>
    <xf numFmtId="0" fontId="11" fillId="0" borderId="29" xfId="0" applyFont="1" applyBorder="1" applyAlignment="1">
      <alignment horizontal="right" vertical="top" wrapText="1"/>
    </xf>
    <xf numFmtId="0" fontId="8" fillId="3" borderId="6" xfId="0" applyFont="1" applyFill="1" applyBorder="1"/>
    <xf numFmtId="0" fontId="19" fillId="3" borderId="7" xfId="0" applyFont="1" applyFill="1" applyBorder="1"/>
    <xf numFmtId="0" fontId="8" fillId="3" borderId="12" xfId="0" applyFont="1" applyFill="1" applyBorder="1"/>
    <xf numFmtId="2" fontId="11" fillId="0" borderId="31" xfId="0" applyNumberFormat="1" applyFont="1" applyBorder="1" applyAlignment="1">
      <alignment vertical="top" wrapText="1"/>
    </xf>
    <xf numFmtId="49" fontId="8" fillId="0" borderId="2" xfId="0" applyNumberFormat="1" applyFont="1" applyBorder="1"/>
    <xf numFmtId="0" fontId="8" fillId="0" borderId="13" xfId="0" applyFont="1" applyBorder="1"/>
    <xf numFmtId="0" fontId="7" fillId="0" borderId="0" xfId="0" applyFont="1" applyAlignment="1">
      <alignment horizontal="left" vertical="top" wrapText="1"/>
    </xf>
    <xf numFmtId="0" fontId="11" fillId="0" borderId="13" xfId="0" applyFont="1" applyBorder="1" applyAlignment="1">
      <alignment wrapText="1"/>
    </xf>
    <xf numFmtId="0" fontId="20" fillId="0" borderId="0" xfId="0" applyFont="1"/>
    <xf numFmtId="0" fontId="8" fillId="0" borderId="0" xfId="0" applyFont="1" applyAlignment="1">
      <alignment horizontal="center" vertical="top"/>
    </xf>
    <xf numFmtId="0" fontId="7" fillId="0" borderId="0" xfId="0" applyFont="1" applyAlignment="1">
      <alignment horizontal="center" vertical="top" wrapText="1"/>
    </xf>
    <xf numFmtId="1" fontId="8" fillId="0" borderId="2" xfId="0" applyNumberFormat="1" applyFont="1" applyBorder="1" applyAlignment="1">
      <alignment horizontal="right"/>
    </xf>
    <xf numFmtId="9" fontId="8" fillId="0" borderId="0" xfId="3" applyFont="1" applyFill="1" applyBorder="1" applyAlignment="1">
      <alignment horizontal="right"/>
    </xf>
    <xf numFmtId="0" fontId="11" fillId="0" borderId="1" xfId="0" applyFont="1" applyBorder="1" applyAlignment="1">
      <alignment wrapText="1"/>
    </xf>
    <xf numFmtId="0" fontId="7" fillId="2" borderId="2" xfId="0" applyFont="1" applyFill="1" applyBorder="1" applyAlignment="1">
      <alignment horizontal="center" vertical="center" wrapText="1"/>
    </xf>
    <xf numFmtId="0" fontId="11" fillId="0" borderId="6" xfId="0" applyFont="1" applyBorder="1" applyAlignment="1">
      <alignment horizontal="center" vertical="center" wrapText="1"/>
    </xf>
    <xf numFmtId="0" fontId="11" fillId="0" borderId="6" xfId="0" applyFont="1" applyBorder="1" applyAlignment="1">
      <alignment horizontal="left" vertical="top" wrapText="1"/>
    </xf>
    <xf numFmtId="0" fontId="8" fillId="0" borderId="14" xfId="0" applyFont="1" applyBorder="1" applyAlignment="1">
      <alignment horizontal="left" vertical="top" wrapText="1"/>
    </xf>
    <xf numFmtId="0" fontId="8" fillId="0" borderId="7" xfId="0" applyFont="1" applyBorder="1" applyAlignment="1">
      <alignment horizontal="left" vertical="top" wrapText="1"/>
    </xf>
    <xf numFmtId="49" fontId="8" fillId="0" borderId="4" xfId="0" applyNumberFormat="1" applyFont="1" applyBorder="1" applyAlignment="1">
      <alignment horizontal="center" vertical="center"/>
    </xf>
    <xf numFmtId="0" fontId="8" fillId="0" borderId="8" xfId="0" applyFont="1" applyBorder="1" applyAlignment="1">
      <alignment vertical="top"/>
    </xf>
    <xf numFmtId="0" fontId="8" fillId="2" borderId="4" xfId="0" applyFont="1" applyFill="1" applyBorder="1"/>
    <xf numFmtId="0" fontId="8" fillId="0" borderId="13" xfId="0" applyFont="1" applyBorder="1" applyAlignment="1">
      <alignment vertical="top" wrapText="1"/>
    </xf>
    <xf numFmtId="0" fontId="8" fillId="0" borderId="7" xfId="0" applyFont="1" applyBorder="1" applyAlignment="1">
      <alignment vertical="top" wrapText="1"/>
    </xf>
    <xf numFmtId="9" fontId="11" fillId="0" borderId="4" xfId="0" applyNumberFormat="1" applyFont="1" applyBorder="1" applyAlignment="1">
      <alignment horizontal="center" vertical="center" wrapText="1"/>
    </xf>
    <xf numFmtId="9" fontId="8" fillId="0" borderId="7" xfId="0" applyNumberFormat="1" applyFont="1" applyBorder="1" applyAlignment="1">
      <alignment horizontal="right" wrapText="1"/>
    </xf>
    <xf numFmtId="9" fontId="9" fillId="0" borderId="4" xfId="0" applyNumberFormat="1" applyFont="1" applyBorder="1" applyAlignment="1">
      <alignment horizontal="center" vertical="center" wrapText="1"/>
    </xf>
    <xf numFmtId="9" fontId="8" fillId="0" borderId="4" xfId="3" applyFont="1" applyFill="1" applyBorder="1" applyAlignment="1">
      <alignment horizontal="right"/>
    </xf>
    <xf numFmtId="0" fontId="8" fillId="0" borderId="7" xfId="0" applyFont="1" applyBorder="1" applyAlignment="1">
      <alignment vertical="top"/>
    </xf>
    <xf numFmtId="0" fontId="8" fillId="3" borderId="0" xfId="0" applyFont="1" applyFill="1"/>
    <xf numFmtId="17" fontId="11" fillId="0" borderId="1" xfId="0" applyNumberFormat="1" applyFont="1" applyBorder="1" applyAlignment="1">
      <alignment horizontal="left" vertical="top" wrapText="1"/>
    </xf>
    <xf numFmtId="170" fontId="11" fillId="0" borderId="0" xfId="0" applyNumberFormat="1" applyFont="1" applyAlignment="1">
      <alignment horizontal="center" vertical="top" wrapText="1"/>
    </xf>
    <xf numFmtId="0" fontId="11" fillId="0" borderId="2" xfId="0" applyFont="1" applyBorder="1" applyAlignment="1">
      <alignment horizontal="center"/>
    </xf>
    <xf numFmtId="171" fontId="8" fillId="0" borderId="2" xfId="2" applyNumberFormat="1" applyFont="1" applyBorder="1" applyAlignment="1">
      <alignment horizontal="right"/>
    </xf>
    <xf numFmtId="0" fontId="8" fillId="2" borderId="3" xfId="0" applyFont="1" applyFill="1" applyBorder="1" applyAlignment="1">
      <alignment horizontal="left" vertical="top" wrapText="1"/>
    </xf>
    <xf numFmtId="171" fontId="8" fillId="2" borderId="9" xfId="2" applyNumberFormat="1" applyFont="1" applyFill="1" applyBorder="1" applyAlignment="1">
      <alignment horizontal="right"/>
    </xf>
    <xf numFmtId="0" fontId="8" fillId="0" borderId="3" xfId="0" applyFont="1" applyBorder="1" applyAlignment="1">
      <alignment vertical="top" wrapText="1"/>
    </xf>
    <xf numFmtId="171" fontId="8" fillId="0" borderId="2" xfId="0" applyNumberFormat="1" applyFont="1" applyBorder="1" applyAlignment="1">
      <alignment horizontal="right"/>
    </xf>
    <xf numFmtId="171" fontId="8" fillId="0" borderId="0" xfId="0" applyNumberFormat="1" applyFont="1" applyAlignment="1">
      <alignment horizontal="right"/>
    </xf>
    <xf numFmtId="0" fontId="9" fillId="4" borderId="2" xfId="0" applyFont="1" applyFill="1" applyBorder="1" applyAlignment="1">
      <alignment vertical="top" wrapText="1"/>
    </xf>
    <xf numFmtId="1" fontId="8" fillId="0" borderId="2" xfId="0" applyNumberFormat="1" applyFont="1" applyBorder="1" applyAlignment="1">
      <alignment horizontal="center"/>
    </xf>
    <xf numFmtId="9" fontId="8" fillId="0" borderId="2" xfId="0" applyNumberFormat="1" applyFont="1" applyBorder="1" applyAlignment="1">
      <alignment horizontal="center" vertical="center"/>
    </xf>
    <xf numFmtId="169" fontId="11" fillId="0" borderId="2" xfId="0" applyNumberFormat="1" applyFont="1" applyBorder="1" applyAlignment="1">
      <alignment horizontal="right" wrapText="1"/>
    </xf>
    <xf numFmtId="0" fontId="11" fillId="0" borderId="0" xfId="0" applyFont="1" applyAlignment="1">
      <alignment horizontal="center" vertical="center"/>
    </xf>
    <xf numFmtId="0" fontId="19" fillId="0" borderId="0" xfId="0" applyFont="1" applyAlignment="1">
      <alignment vertical="top"/>
    </xf>
    <xf numFmtId="0" fontId="22" fillId="0" borderId="2" xfId="0" applyFont="1" applyBorder="1" applyAlignment="1">
      <alignment horizontal="center" vertical="center" wrapText="1"/>
    </xf>
    <xf numFmtId="0" fontId="27" fillId="0" borderId="2" xfId="0" applyFont="1" applyBorder="1" applyAlignment="1">
      <alignment horizontal="center" wrapText="1"/>
    </xf>
    <xf numFmtId="0" fontId="26" fillId="0" borderId="0" xfId="0" applyFont="1" applyAlignment="1">
      <alignment wrapText="1"/>
    </xf>
    <xf numFmtId="0" fontId="6" fillId="0" borderId="2" xfId="0" applyFont="1" applyBorder="1" applyAlignment="1">
      <alignment vertical="top" wrapText="1"/>
    </xf>
    <xf numFmtId="0" fontId="9" fillId="0" borderId="0" xfId="0" applyFont="1" applyAlignment="1">
      <alignment horizontal="centerContinuous" vertical="top" wrapText="1"/>
    </xf>
    <xf numFmtId="0" fontId="8" fillId="0" borderId="0" xfId="0" applyFont="1" applyAlignment="1">
      <alignment horizontal="centerContinuous" vertical="top" wrapText="1"/>
    </xf>
    <xf numFmtId="49" fontId="8" fillId="0" borderId="2" xfId="0" applyNumberFormat="1" applyFont="1" applyBorder="1" applyAlignment="1">
      <alignment horizontal="center" vertical="center" wrapText="1"/>
    </xf>
    <xf numFmtId="49" fontId="8" fillId="0" borderId="0" xfId="0" applyNumberFormat="1" applyFont="1" applyAlignment="1">
      <alignment horizontal="center" vertical="center" wrapText="1"/>
    </xf>
    <xf numFmtId="0" fontId="11" fillId="0" borderId="3" xfId="0" applyFont="1" applyBorder="1"/>
    <xf numFmtId="172" fontId="11" fillId="0" borderId="2" xfId="3" applyNumberFormat="1" applyFont="1" applyFill="1" applyBorder="1" applyAlignment="1">
      <alignment horizontal="center" vertical="center"/>
    </xf>
    <xf numFmtId="173" fontId="11" fillId="0" borderId="2" xfId="2" applyNumberFormat="1" applyFont="1" applyFill="1" applyBorder="1" applyAlignment="1">
      <alignment horizontal="center" vertical="center"/>
    </xf>
    <xf numFmtId="173" fontId="11" fillId="0" borderId="0" xfId="2" applyNumberFormat="1" applyFont="1" applyFill="1" applyBorder="1" applyAlignment="1">
      <alignment horizontal="center" vertical="center"/>
    </xf>
    <xf numFmtId="0" fontId="19" fillId="0" borderId="0" xfId="0" applyFont="1" applyAlignment="1">
      <alignment wrapText="1"/>
    </xf>
    <xf numFmtId="0" fontId="7" fillId="0" borderId="0" xfId="0" applyFont="1" applyAlignment="1">
      <alignment horizontal="left" vertical="center"/>
    </xf>
    <xf numFmtId="0" fontId="8" fillId="0" borderId="40" xfId="0" applyFont="1" applyBorder="1" applyAlignment="1">
      <alignment vertical="center" wrapText="1"/>
    </xf>
    <xf numFmtId="3" fontId="8" fillId="0" borderId="13" xfId="0" applyNumberFormat="1" applyFont="1" applyBorder="1" applyAlignment="1">
      <alignment horizontal="center" vertical="center" wrapText="1"/>
    </xf>
    <xf numFmtId="171" fontId="11" fillId="0" borderId="13" xfId="0" applyNumberFormat="1" applyFont="1" applyBorder="1" applyAlignment="1">
      <alignment horizontal="center" vertical="center" wrapText="1"/>
    </xf>
    <xf numFmtId="3" fontId="8" fillId="0" borderId="2" xfId="0" applyNumberFormat="1" applyFont="1" applyBorder="1" applyAlignment="1">
      <alignment horizontal="center" vertical="center" wrapText="1"/>
    </xf>
    <xf numFmtId="171" fontId="8" fillId="0" borderId="2" xfId="0" applyNumberFormat="1" applyFont="1" applyBorder="1" applyAlignment="1">
      <alignment horizontal="center" vertical="center"/>
    </xf>
    <xf numFmtId="173" fontId="8" fillId="0" borderId="0" xfId="2" applyNumberFormat="1" applyFont="1" applyFill="1" applyBorder="1" applyAlignment="1">
      <alignment horizontal="center"/>
    </xf>
    <xf numFmtId="0" fontId="8" fillId="0" borderId="0" xfId="0" quotePrefix="1" applyFont="1" applyAlignment="1">
      <alignment horizontal="center"/>
    </xf>
    <xf numFmtId="170" fontId="8" fillId="0" borderId="2" xfId="0" applyNumberFormat="1" applyFont="1" applyBorder="1" applyAlignment="1">
      <alignment horizontal="center" vertical="center"/>
    </xf>
    <xf numFmtId="170" fontId="8" fillId="0" borderId="13" xfId="0" applyNumberFormat="1" applyFont="1" applyBorder="1"/>
    <xf numFmtId="2" fontId="8" fillId="0" borderId="2" xfId="0" applyNumberFormat="1" applyFont="1" applyBorder="1" applyAlignment="1">
      <alignment horizontal="right"/>
    </xf>
    <xf numFmtId="0" fontId="7" fillId="3" borderId="0" xfId="0" applyFont="1" applyFill="1" applyAlignment="1">
      <alignment horizontal="centerContinuous" vertical="center"/>
    </xf>
    <xf numFmtId="0" fontId="8" fillId="3" borderId="0" xfId="0" applyFont="1" applyFill="1" applyAlignment="1">
      <alignment horizontal="centerContinuous"/>
    </xf>
    <xf numFmtId="0" fontId="9" fillId="0" borderId="11" xfId="0" applyFont="1" applyBorder="1" applyAlignment="1">
      <alignment vertical="top" wrapText="1"/>
    </xf>
    <xf numFmtId="0" fontId="7" fillId="0" borderId="1" xfId="0" applyFont="1" applyBorder="1" applyAlignment="1">
      <alignment vertical="center"/>
    </xf>
    <xf numFmtId="5" fontId="8" fillId="0" borderId="2" xfId="0" applyNumberFormat="1" applyFont="1" applyBorder="1" applyAlignment="1">
      <alignment vertical="center"/>
    </xf>
    <xf numFmtId="5" fontId="8" fillId="0" borderId="13" xfId="0" applyNumberFormat="1" applyFont="1" applyBorder="1" applyAlignment="1">
      <alignment vertical="center"/>
    </xf>
    <xf numFmtId="5" fontId="8" fillId="0" borderId="4" xfId="0" applyNumberFormat="1" applyFont="1" applyBorder="1"/>
    <xf numFmtId="5" fontId="8" fillId="0" borderId="14" xfId="0" applyNumberFormat="1" applyFont="1" applyBorder="1"/>
    <xf numFmtId="5" fontId="8" fillId="0" borderId="4" xfId="0" applyNumberFormat="1" applyFont="1" applyBorder="1" applyAlignment="1">
      <alignment vertical="center"/>
    </xf>
    <xf numFmtId="5" fontId="8" fillId="0" borderId="14" xfId="0" applyNumberFormat="1" applyFont="1" applyBorder="1" applyAlignment="1">
      <alignment vertical="center"/>
    </xf>
    <xf numFmtId="171" fontId="7" fillId="0" borderId="4" xfId="0" applyNumberFormat="1" applyFont="1" applyBorder="1"/>
    <xf numFmtId="171" fontId="11" fillId="0" borderId="13" xfId="0" applyNumberFormat="1" applyFont="1" applyBorder="1" applyAlignment="1">
      <alignment vertical="center"/>
    </xf>
    <xf numFmtId="0" fontId="8" fillId="0" borderId="5" xfId="0" applyFont="1" applyBorder="1" applyAlignment="1">
      <alignment vertical="center" wrapText="1"/>
    </xf>
    <xf numFmtId="0" fontId="8" fillId="0" borderId="7" xfId="0" applyFont="1" applyBorder="1" applyAlignment="1">
      <alignment vertical="center" wrapText="1"/>
    </xf>
    <xf numFmtId="0" fontId="8" fillId="0" borderId="4" xfId="0" applyFont="1" applyBorder="1" applyAlignment="1">
      <alignment vertical="center"/>
    </xf>
    <xf numFmtId="0" fontId="8" fillId="0" borderId="14" xfId="0" applyFont="1" applyBorder="1" applyAlignment="1">
      <alignment vertical="center" wrapText="1"/>
    </xf>
    <xf numFmtId="0" fontId="11" fillId="0" borderId="4" xfId="0" applyFont="1" applyBorder="1" applyAlignment="1">
      <alignment vertical="center"/>
    </xf>
    <xf numFmtId="0" fontId="11" fillId="0" borderId="13" xfId="0" applyFont="1" applyBorder="1" applyAlignment="1">
      <alignment vertical="center" wrapText="1"/>
    </xf>
    <xf numFmtId="0" fontId="16" fillId="0" borderId="5" xfId="0" applyFont="1" applyBorder="1" applyAlignment="1">
      <alignment vertical="center"/>
    </xf>
    <xf numFmtId="171" fontId="8" fillId="0" borderId="4" xfId="0" applyNumberFormat="1" applyFont="1" applyBorder="1"/>
    <xf numFmtId="171" fontId="8" fillId="0" borderId="7" xfId="0" applyNumberFormat="1" applyFont="1" applyBorder="1"/>
    <xf numFmtId="171" fontId="7" fillId="0" borderId="13" xfId="0" applyNumberFormat="1" applyFont="1" applyBorder="1" applyAlignment="1">
      <alignment vertical="center"/>
    </xf>
    <xf numFmtId="171" fontId="8" fillId="0" borderId="4" xfId="0" applyNumberFormat="1" applyFont="1" applyBorder="1" applyAlignment="1">
      <alignment vertical="center"/>
    </xf>
    <xf numFmtId="171" fontId="8" fillId="0" borderId="7" xfId="0" applyNumberFormat="1" applyFont="1" applyBorder="1" applyAlignment="1">
      <alignment vertical="center"/>
    </xf>
    <xf numFmtId="171" fontId="8" fillId="0" borderId="5" xfId="0" applyNumberFormat="1" applyFont="1" applyBorder="1" applyAlignment="1">
      <alignment vertical="center"/>
    </xf>
    <xf numFmtId="171" fontId="8" fillId="0" borderId="13" xfId="0" applyNumberFormat="1" applyFont="1" applyBorder="1" applyAlignment="1">
      <alignment vertical="center"/>
    </xf>
    <xf numFmtId="0" fontId="11" fillId="0" borderId="10" xfId="0" applyFont="1" applyBorder="1" applyAlignment="1">
      <alignment vertical="center"/>
    </xf>
    <xf numFmtId="171" fontId="8" fillId="0" borderId="14" xfId="0" applyNumberFormat="1" applyFont="1" applyBorder="1"/>
    <xf numFmtId="171" fontId="8" fillId="0" borderId="10" xfId="0" applyNumberFormat="1" applyFont="1" applyBorder="1"/>
    <xf numFmtId="0" fontId="11" fillId="0" borderId="2" xfId="0" applyFont="1" applyBorder="1" applyAlignment="1">
      <alignment vertical="top"/>
    </xf>
    <xf numFmtId="3" fontId="11" fillId="0" borderId="2" xfId="0" applyNumberFormat="1" applyFont="1" applyBorder="1" applyAlignment="1">
      <alignment horizontal="center" vertical="center"/>
    </xf>
    <xf numFmtId="171" fontId="11" fillId="0" borderId="2" xfId="2" applyNumberFormat="1" applyFont="1" applyFill="1" applyBorder="1" applyAlignment="1">
      <alignment horizontal="center" vertical="center"/>
    </xf>
    <xf numFmtId="0" fontId="11" fillId="0" borderId="1" xfId="0" applyFont="1" applyBorder="1" applyAlignment="1">
      <alignment vertical="center"/>
    </xf>
    <xf numFmtId="0" fontId="11" fillId="0" borderId="0" xfId="0" applyFont="1" applyAlignment="1">
      <alignment horizontal="left" vertical="top" indent="2"/>
    </xf>
    <xf numFmtId="0" fontId="11" fillId="0" borderId="0" xfId="0" applyFont="1" applyAlignment="1">
      <alignment horizontal="left" vertical="top" indent="3"/>
    </xf>
    <xf numFmtId="3" fontId="11" fillId="0" borderId="3" xfId="0" applyNumberFormat="1" applyFont="1" applyBorder="1" applyAlignment="1">
      <alignment horizontal="right" wrapText="1"/>
    </xf>
    <xf numFmtId="3" fontId="11" fillId="0" borderId="0" xfId="0" applyNumberFormat="1" applyFont="1" applyAlignment="1">
      <alignment horizontal="right" wrapText="1"/>
    </xf>
    <xf numFmtId="0" fontId="18" fillId="0" borderId="41" xfId="0" applyFont="1" applyBorder="1" applyAlignment="1">
      <alignment wrapText="1"/>
    </xf>
    <xf numFmtId="49" fontId="8" fillId="0" borderId="3" xfId="0" applyNumberFormat="1" applyFont="1" applyBorder="1" applyAlignment="1">
      <alignment horizontal="center" vertical="center"/>
    </xf>
    <xf numFmtId="0" fontId="8" fillId="0" borderId="10" xfId="0" applyFont="1" applyBorder="1" applyAlignment="1">
      <alignment vertical="top"/>
    </xf>
    <xf numFmtId="1" fontId="8" fillId="0" borderId="3" xfId="0" applyNumberFormat="1" applyFont="1" applyBorder="1" applyAlignment="1">
      <alignment horizontal="right"/>
    </xf>
    <xf numFmtId="171" fontId="8" fillId="0" borderId="3" xfId="0" applyNumberFormat="1" applyFont="1" applyBorder="1" applyAlignment="1">
      <alignment horizontal="right"/>
    </xf>
    <xf numFmtId="170" fontId="8" fillId="0" borderId="2" xfId="0" quotePrefix="1" applyNumberFormat="1" applyFont="1" applyBorder="1" applyAlignment="1">
      <alignment horizontal="center" vertical="center"/>
    </xf>
    <xf numFmtId="0" fontId="8" fillId="0" borderId="13" xfId="0" applyFont="1" applyBorder="1" applyAlignment="1">
      <alignment horizontal="left" indent="1"/>
    </xf>
    <xf numFmtId="170" fontId="8" fillId="0" borderId="5" xfId="0" quotePrefix="1" applyNumberFormat="1" applyFont="1" applyBorder="1"/>
    <xf numFmtId="0" fontId="29" fillId="0" borderId="0" xfId="0" applyFont="1"/>
    <xf numFmtId="0" fontId="8" fillId="0" borderId="0" xfId="0" applyFont="1" applyAlignment="1">
      <alignment horizontal="center" vertical="top" wrapText="1"/>
    </xf>
    <xf numFmtId="0" fontId="15" fillId="0" borderId="0" xfId="0" applyFont="1" applyAlignment="1">
      <alignment vertical="top" wrapText="1"/>
    </xf>
    <xf numFmtId="3" fontId="11" fillId="0" borderId="2" xfId="0" applyNumberFormat="1" applyFont="1" applyBorder="1" applyAlignment="1">
      <alignment horizontal="right"/>
    </xf>
    <xf numFmtId="174" fontId="11" fillId="0" borderId="2" xfId="0" applyNumberFormat="1" applyFont="1" applyBorder="1" applyAlignment="1">
      <alignment vertical="top"/>
    </xf>
    <xf numFmtId="165" fontId="11" fillId="0" borderId="2" xfId="1" applyNumberFormat="1" applyFont="1" applyFill="1" applyBorder="1" applyAlignment="1">
      <alignment vertical="top"/>
    </xf>
    <xf numFmtId="0" fontId="11" fillId="0" borderId="0" xfId="0" applyFont="1" applyAlignment="1">
      <alignment horizontal="right" vertical="top"/>
    </xf>
    <xf numFmtId="0" fontId="7" fillId="0" borderId="2" xfId="0" applyFont="1" applyBorder="1" applyAlignment="1">
      <alignment vertical="center" wrapText="1"/>
    </xf>
    <xf numFmtId="49" fontId="7" fillId="0" borderId="2" xfId="0" applyNumberFormat="1" applyFont="1" applyBorder="1" applyAlignment="1">
      <alignment horizontal="center"/>
    </xf>
    <xf numFmtId="0" fontId="8" fillId="0" borderId="43" xfId="0" applyFont="1" applyBorder="1" applyAlignment="1">
      <alignment vertical="top" wrapText="1"/>
    </xf>
    <xf numFmtId="165" fontId="8" fillId="0" borderId="2" xfId="1" applyNumberFormat="1" applyFont="1" applyBorder="1" applyAlignment="1">
      <alignment horizontal="center"/>
    </xf>
    <xf numFmtId="0" fontId="8" fillId="0" borderId="0" xfId="0" applyFont="1" applyAlignment="1">
      <alignment horizontal="center" vertical="center" wrapText="1"/>
    </xf>
    <xf numFmtId="0" fontId="4" fillId="0" borderId="0" xfId="0" applyFont="1" applyAlignment="1">
      <alignment horizontal="center" vertical="center"/>
    </xf>
    <xf numFmtId="0" fontId="11" fillId="0" borderId="13" xfId="0" applyFont="1" applyBorder="1" applyAlignment="1">
      <alignment horizontal="center" vertical="top" wrapText="1"/>
    </xf>
    <xf numFmtId="0" fontId="15" fillId="0" borderId="0" xfId="0" applyFont="1" applyAlignment="1">
      <alignment vertical="top"/>
    </xf>
    <xf numFmtId="0" fontId="16" fillId="0" borderId="0" xfId="0" applyFont="1" applyAlignment="1">
      <alignment vertical="top"/>
    </xf>
    <xf numFmtId="0" fontId="7" fillId="6" borderId="2" xfId="0" applyFont="1" applyFill="1" applyBorder="1" applyAlignment="1">
      <alignment horizontal="center" vertical="center" wrapText="1"/>
    </xf>
    <xf numFmtId="0" fontId="9" fillId="0" borderId="44" xfId="0" applyFont="1" applyBorder="1" applyAlignment="1">
      <alignment vertical="top" wrapText="1"/>
    </xf>
    <xf numFmtId="10" fontId="9" fillId="0" borderId="45" xfId="3" applyNumberFormat="1" applyFont="1" applyBorder="1" applyAlignment="1">
      <alignment vertical="top" wrapText="1"/>
    </xf>
    <xf numFmtId="0" fontId="9" fillId="0" borderId="45" xfId="0" applyFont="1" applyBorder="1" applyAlignment="1">
      <alignment horizontal="center" vertical="top" wrapText="1"/>
    </xf>
    <xf numFmtId="0" fontId="9" fillId="6" borderId="46" xfId="0" applyFont="1" applyFill="1" applyBorder="1" applyAlignment="1">
      <alignment vertical="top" wrapText="1"/>
    </xf>
    <xf numFmtId="10" fontId="9" fillId="0" borderId="42" xfId="3" applyNumberFormat="1" applyFont="1" applyBorder="1" applyAlignment="1">
      <alignment vertical="top" wrapText="1"/>
    </xf>
    <xf numFmtId="0" fontId="9" fillId="0" borderId="42" xfId="0" applyFont="1" applyBorder="1" applyAlignment="1">
      <alignment horizontal="center" vertical="top" wrapText="1"/>
    </xf>
    <xf numFmtId="0" fontId="9" fillId="0" borderId="46" xfId="0" applyFont="1" applyBorder="1" applyAlignment="1">
      <alignment vertical="top" wrapText="1"/>
    </xf>
    <xf numFmtId="10" fontId="9" fillId="0" borderId="42" xfId="3" applyNumberFormat="1" applyFont="1" applyFill="1" applyBorder="1" applyAlignment="1">
      <alignment vertical="top" wrapText="1"/>
    </xf>
    <xf numFmtId="10" fontId="8" fillId="0" borderId="2" xfId="3" applyNumberFormat="1" applyFont="1" applyFill="1" applyBorder="1" applyAlignment="1">
      <alignment horizontal="center" vertical="center"/>
    </xf>
    <xf numFmtId="49" fontId="8" fillId="0" borderId="2" xfId="0" applyNumberFormat="1" applyFont="1" applyBorder="1" applyAlignment="1">
      <alignment horizontal="left" vertical="center" indent="2"/>
    </xf>
    <xf numFmtId="10" fontId="7" fillId="0" borderId="2" xfId="3" applyNumberFormat="1" applyFont="1" applyBorder="1" applyAlignment="1">
      <alignment horizontal="center" vertical="center"/>
    </xf>
    <xf numFmtId="0" fontId="26" fillId="0" borderId="47" xfId="0" applyFont="1" applyBorder="1" applyAlignment="1">
      <alignment horizontal="left" vertical="top" wrapText="1"/>
    </xf>
    <xf numFmtId="0" fontId="25" fillId="0" borderId="47" xfId="0" applyFont="1" applyBorder="1" applyAlignment="1">
      <alignment horizontal="left" vertical="top" wrapText="1"/>
    </xf>
    <xf numFmtId="0" fontId="24" fillId="0" borderId="47" xfId="0" applyFont="1" applyBorder="1" applyAlignment="1">
      <alignment horizontal="left" vertical="top" wrapText="1"/>
    </xf>
    <xf numFmtId="0" fontId="23" fillId="0" borderId="0" xfId="0" applyFont="1" applyAlignment="1">
      <alignment wrapText="1"/>
    </xf>
    <xf numFmtId="0" fontId="31" fillId="0" borderId="0" xfId="0" applyFont="1" applyAlignment="1">
      <alignment wrapText="1"/>
    </xf>
    <xf numFmtId="0" fontId="32" fillId="0" borderId="47" xfId="0" applyFont="1" applyBorder="1" applyAlignment="1">
      <alignment horizontal="left" vertical="top" wrapText="1"/>
    </xf>
    <xf numFmtId="0" fontId="0" fillId="0" borderId="47" xfId="0" applyBorder="1" applyAlignment="1">
      <alignment horizontal="left" vertical="top" wrapText="1"/>
    </xf>
    <xf numFmtId="0" fontId="23" fillId="0" borderId="47" xfId="0" applyFont="1" applyBorder="1" applyAlignment="1">
      <alignment horizontal="center" vertical="top" wrapText="1"/>
    </xf>
    <xf numFmtId="0" fontId="23" fillId="0" borderId="47" xfId="0" applyFont="1" applyBorder="1" applyAlignment="1">
      <alignment horizontal="left" vertical="top" wrapText="1"/>
    </xf>
    <xf numFmtId="0" fontId="3" fillId="2" borderId="47" xfId="0" applyFont="1" applyFill="1" applyBorder="1" applyAlignment="1">
      <alignment horizontal="center" vertical="center" wrapText="1"/>
    </xf>
    <xf numFmtId="0" fontId="19" fillId="0" borderId="47" xfId="0" applyFont="1" applyBorder="1" applyAlignment="1">
      <alignment horizontal="left" vertical="top" wrapText="1"/>
    </xf>
    <xf numFmtId="0" fontId="8" fillId="0" borderId="47" xfId="0" applyFont="1" applyBorder="1" applyAlignment="1">
      <alignment horizontal="left" vertical="top" wrapText="1"/>
    </xf>
    <xf numFmtId="0" fontId="18" fillId="0" borderId="48" xfId="0" applyFont="1" applyBorder="1" applyAlignment="1">
      <alignment wrapText="1"/>
    </xf>
    <xf numFmtId="0" fontId="18" fillId="0" borderId="2" xfId="0" applyFont="1" applyBorder="1" applyAlignment="1">
      <alignment vertical="center" wrapText="1"/>
    </xf>
    <xf numFmtId="37" fontId="8" fillId="0" borderId="0" xfId="0" applyNumberFormat="1" applyFont="1" applyAlignment="1">
      <alignment horizontal="right"/>
    </xf>
    <xf numFmtId="9" fontId="8" fillId="0" borderId="0" xfId="3" applyFont="1" applyBorder="1" applyAlignment="1">
      <alignment horizontal="right"/>
    </xf>
    <xf numFmtId="0" fontId="11" fillId="0" borderId="2" xfId="0" applyFont="1" applyBorder="1" applyAlignment="1">
      <alignment horizontal="left" vertical="center"/>
    </xf>
    <xf numFmtId="3" fontId="11" fillId="0" borderId="2" xfId="0" applyNumberFormat="1" applyFont="1" applyBorder="1" applyAlignment="1">
      <alignment horizontal="center" vertical="center" wrapText="1"/>
    </xf>
    <xf numFmtId="3" fontId="8" fillId="0" borderId="2" xfId="0" applyNumberFormat="1" applyFont="1" applyBorder="1" applyAlignment="1">
      <alignment horizontal="center" vertical="center"/>
    </xf>
    <xf numFmtId="3" fontId="8" fillId="0" borderId="2" xfId="0" applyNumberFormat="1" applyFont="1" applyBorder="1" applyAlignment="1">
      <alignment horizontal="center" vertical="top" wrapText="1"/>
    </xf>
    <xf numFmtId="9" fontId="8" fillId="0" borderId="2" xfId="0" applyNumberFormat="1" applyFont="1" applyBorder="1" applyAlignment="1">
      <alignment horizontal="center" vertical="center" wrapText="1"/>
    </xf>
    <xf numFmtId="0" fontId="8" fillId="0" borderId="2" xfId="0" applyFont="1" applyBorder="1" applyAlignment="1">
      <alignment horizontal="right"/>
    </xf>
    <xf numFmtId="0" fontId="8" fillId="0" borderId="0" xfId="0" applyFont="1" applyAlignment="1">
      <alignment horizontal="right"/>
    </xf>
    <xf numFmtId="0" fontId="17" fillId="0" borderId="3" xfId="0" applyFont="1" applyBorder="1" applyAlignment="1">
      <alignment vertical="center"/>
    </xf>
    <xf numFmtId="0" fontId="17" fillId="0" borderId="2" xfId="0" applyFont="1" applyBorder="1" applyAlignment="1">
      <alignment horizontal="center" vertical="center"/>
    </xf>
    <xf numFmtId="0" fontId="7" fillId="3" borderId="2" xfId="0" applyFont="1" applyFill="1" applyBorder="1" applyAlignment="1">
      <alignment horizontal="center" vertical="center" wrapText="1"/>
    </xf>
    <xf numFmtId="0" fontId="11" fillId="0" borderId="4" xfId="0" applyFont="1" applyBorder="1" applyAlignment="1">
      <alignment horizontal="center" vertical="center" wrapText="1"/>
    </xf>
    <xf numFmtId="0" fontId="11" fillId="4" borderId="7" xfId="0" applyFont="1" applyFill="1" applyBorder="1" applyAlignment="1">
      <alignment horizontal="center" vertical="center"/>
    </xf>
    <xf numFmtId="167" fontId="8" fillId="0" borderId="3" xfId="0" applyNumberFormat="1" applyFont="1" applyBorder="1" applyAlignment="1">
      <alignment horizontal="right" vertical="top"/>
    </xf>
    <xf numFmtId="167" fontId="8" fillId="0" borderId="10" xfId="0" applyNumberFormat="1" applyFont="1" applyBorder="1" applyAlignment="1">
      <alignment horizontal="right" vertical="top"/>
    </xf>
    <xf numFmtId="10" fontId="11" fillId="0" borderId="5" xfId="0" applyNumberFormat="1" applyFont="1" applyBorder="1" applyAlignment="1">
      <alignment horizontal="right"/>
    </xf>
    <xf numFmtId="172" fontId="8" fillId="0" borderId="2" xfId="0" applyNumberFormat="1" applyFont="1" applyBorder="1" applyAlignment="1">
      <alignment horizontal="right"/>
    </xf>
    <xf numFmtId="10" fontId="8" fillId="0" borderId="2" xfId="0" applyNumberFormat="1" applyFont="1" applyBorder="1"/>
    <xf numFmtId="172" fontId="8" fillId="0" borderId="5" xfId="0" applyNumberFormat="1" applyFont="1" applyBorder="1" applyAlignment="1">
      <alignment horizontal="right" wrapText="1"/>
    </xf>
    <xf numFmtId="172" fontId="8" fillId="0" borderId="13" xfId="3" applyNumberFormat="1" applyFont="1" applyFill="1" applyBorder="1" applyAlignment="1">
      <alignment horizontal="right"/>
    </xf>
    <xf numFmtId="172" fontId="8" fillId="0" borderId="13" xfId="0" applyNumberFormat="1" applyFont="1" applyBorder="1" applyAlignment="1">
      <alignment horizontal="right"/>
    </xf>
    <xf numFmtId="172" fontId="8" fillId="0" borderId="2" xfId="3" applyNumberFormat="1" applyFont="1" applyFill="1" applyBorder="1" applyAlignment="1">
      <alignment horizontal="right"/>
    </xf>
    <xf numFmtId="171" fontId="8" fillId="3" borderId="2" xfId="0" applyNumberFormat="1" applyFont="1" applyFill="1" applyBorder="1" applyAlignment="1">
      <alignment horizontal="right"/>
    </xf>
    <xf numFmtId="0" fontId="7" fillId="3" borderId="3" xfId="0" applyFont="1" applyFill="1" applyBorder="1" applyAlignment="1">
      <alignment vertical="center"/>
    </xf>
    <xf numFmtId="0" fontId="7" fillId="3" borderId="9" xfId="0" applyFont="1" applyFill="1" applyBorder="1"/>
    <xf numFmtId="0" fontId="7" fillId="3" borderId="6" xfId="0" applyFont="1" applyFill="1" applyBorder="1"/>
    <xf numFmtId="0" fontId="16" fillId="0" borderId="14" xfId="0" applyFont="1" applyBorder="1" applyAlignment="1">
      <alignment vertical="center" wrapText="1"/>
    </xf>
    <xf numFmtId="171" fontId="7" fillId="0" borderId="4" xfId="0" applyNumberFormat="1" applyFont="1" applyBorder="1" applyAlignment="1">
      <alignment vertical="center"/>
    </xf>
    <xf numFmtId="0" fontId="8" fillId="3" borderId="4" xfId="0" applyFont="1" applyFill="1" applyBorder="1" applyAlignment="1">
      <alignment vertical="center"/>
    </xf>
    <xf numFmtId="1" fontId="11" fillId="0" borderId="2" xfId="0" applyNumberFormat="1" applyFont="1" applyBorder="1" applyAlignment="1">
      <alignment horizontal="center" vertical="center"/>
    </xf>
    <xf numFmtId="0" fontId="33" fillId="0" borderId="0" xfId="0" applyFont="1" applyAlignment="1">
      <alignment vertical="center"/>
    </xf>
    <xf numFmtId="9" fontId="8" fillId="0" borderId="13" xfId="0" applyNumberFormat="1" applyFont="1" applyBorder="1" applyAlignment="1">
      <alignment horizontal="center" vertical="center" wrapText="1"/>
    </xf>
    <xf numFmtId="0" fontId="23" fillId="0" borderId="0" xfId="0" applyFont="1" applyAlignment="1">
      <alignment vertical="center" wrapText="1"/>
    </xf>
  </cellXfs>
  <cellStyles count="5">
    <cellStyle name="Comma" xfId="1" builtinId="3"/>
    <cellStyle name="Currency" xfId="2" builtinId="4"/>
    <cellStyle name="Hyperlink" xfId="4" builtinId="8"/>
    <cellStyle name="Normal" xfId="0" builtinId="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purdue.edu/Purdue/admissions" TargetMode="External"/><Relationship Id="rId2" Type="http://schemas.openxmlformats.org/officeDocument/2006/relationships/hyperlink" Target="http://www.purdue.edu/" TargetMode="External"/><Relationship Id="rId1" Type="http://schemas.openxmlformats.org/officeDocument/2006/relationships/hyperlink" Target="mailto:admissions@purdue.edu" TargetMode="External"/><Relationship Id="rId4"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CDBDD-90F4-418F-A7CD-586AD1825403}">
  <dimension ref="A1:E67"/>
  <sheetViews>
    <sheetView tabSelected="1" zoomScaleNormal="100" workbookViewId="0">
      <selection activeCell="F3" sqref="F3"/>
    </sheetView>
  </sheetViews>
  <sheetFormatPr defaultRowHeight="26.25" x14ac:dyDescent="0.4"/>
  <cols>
    <col min="1" max="1" width="2.28515625" style="4" bestFit="1" customWidth="1"/>
    <col min="2" max="2" width="15.92578125" style="3" bestFit="1" customWidth="1"/>
    <col min="3" max="3" width="12.2109375" style="3" customWidth="1"/>
    <col min="4" max="4" width="15.35546875" style="3" customWidth="1"/>
    <col min="5" max="5" width="5.42578125" style="3" customWidth="1"/>
    <col min="6" max="16384" width="9.140625" style="3"/>
  </cols>
  <sheetData>
    <row r="1" spans="1:5" x14ac:dyDescent="0.4">
      <c r="A1" s="5" t="s">
        <v>0</v>
      </c>
      <c r="B1" s="5"/>
      <c r="C1" s="5"/>
      <c r="D1" s="6"/>
      <c r="E1" s="6"/>
    </row>
    <row r="2" spans="1:5" s="10" customFormat="1" ht="15.75" customHeight="1" x14ac:dyDescent="0.25">
      <c r="A2" s="7" t="s">
        <v>1</v>
      </c>
      <c r="B2" s="8" t="s">
        <v>2</v>
      </c>
      <c r="C2" s="9"/>
    </row>
    <row r="3" spans="1:5" s="10" customFormat="1" ht="15.75" customHeight="1" x14ac:dyDescent="0.25">
      <c r="A3" s="7"/>
      <c r="B3" s="11" t="s">
        <v>3</v>
      </c>
      <c r="C3" s="12" t="s">
        <v>4</v>
      </c>
      <c r="D3" s="11"/>
    </row>
    <row r="4" spans="1:5" s="10" customFormat="1" ht="15.75" customHeight="1" x14ac:dyDescent="0.25">
      <c r="A4" s="7"/>
      <c r="B4" s="11" t="s">
        <v>5</v>
      </c>
      <c r="C4" s="12" t="s">
        <v>6</v>
      </c>
      <c r="D4" s="11"/>
    </row>
    <row r="5" spans="1:5" s="10" customFormat="1" ht="15.75" customHeight="1" x14ac:dyDescent="0.25">
      <c r="A5" s="7"/>
      <c r="B5" s="13" t="s">
        <v>7</v>
      </c>
      <c r="C5" s="12" t="s">
        <v>8</v>
      </c>
      <c r="D5" s="11"/>
    </row>
    <row r="6" spans="1:5" s="10" customFormat="1" ht="15.75" customHeight="1" x14ac:dyDescent="0.25">
      <c r="A6" s="7"/>
      <c r="B6" s="13" t="s">
        <v>9</v>
      </c>
      <c r="C6" s="12"/>
      <c r="D6" s="11"/>
    </row>
    <row r="7" spans="1:5" s="10" customFormat="1" ht="15.75" customHeight="1" x14ac:dyDescent="0.25">
      <c r="A7" s="7"/>
      <c r="B7" s="13" t="s">
        <v>7</v>
      </c>
      <c r="C7" s="12"/>
      <c r="D7" s="11"/>
    </row>
    <row r="8" spans="1:5" s="10" customFormat="1" ht="15.75" customHeight="1" x14ac:dyDescent="0.25">
      <c r="A8" s="7"/>
      <c r="B8" s="11" t="s">
        <v>10</v>
      </c>
      <c r="C8" s="12" t="s">
        <v>11</v>
      </c>
      <c r="D8" s="11"/>
    </row>
    <row r="9" spans="1:5" s="10" customFormat="1" ht="15.75" customHeight="1" x14ac:dyDescent="0.25">
      <c r="A9" s="7"/>
      <c r="B9" s="11" t="s">
        <v>12</v>
      </c>
      <c r="C9" s="14" t="s">
        <v>13</v>
      </c>
      <c r="D9" s="11" t="s">
        <v>14</v>
      </c>
    </row>
    <row r="10" spans="1:5" s="10" customFormat="1" ht="15.75" customHeight="1" x14ac:dyDescent="0.25">
      <c r="A10" s="7"/>
      <c r="B10" s="11" t="s">
        <v>15</v>
      </c>
      <c r="C10" s="12" t="s">
        <v>16</v>
      </c>
      <c r="D10" s="11"/>
    </row>
    <row r="11" spans="1:5" s="10" customFormat="1" ht="15.75" customHeight="1" x14ac:dyDescent="0.25">
      <c r="A11" s="7"/>
      <c r="B11" s="11" t="s">
        <v>17</v>
      </c>
      <c r="C11" s="12"/>
      <c r="D11" s="11"/>
    </row>
    <row r="12" spans="1:5" s="10" customFormat="1" ht="15.75" customHeight="1" x14ac:dyDescent="0.25">
      <c r="A12" s="7"/>
      <c r="B12" s="11" t="s">
        <v>18</v>
      </c>
      <c r="C12" s="12" t="s">
        <v>6</v>
      </c>
      <c r="D12" s="11"/>
    </row>
    <row r="13" spans="1:5" s="10" customFormat="1" ht="15.75" customHeight="1" x14ac:dyDescent="0.25">
      <c r="A13" s="7"/>
      <c r="B13" s="11" t="s">
        <v>7</v>
      </c>
      <c r="C13" s="12" t="s">
        <v>8</v>
      </c>
      <c r="D13" s="11"/>
    </row>
    <row r="14" spans="1:5" s="10" customFormat="1" ht="15.75" customHeight="1" x14ac:dyDescent="0.25">
      <c r="A14" s="7"/>
      <c r="B14" s="11" t="s">
        <v>19</v>
      </c>
      <c r="C14" s="12" t="s">
        <v>20</v>
      </c>
      <c r="D14" s="11"/>
    </row>
    <row r="15" spans="1:5" s="10" customFormat="1" ht="15.75" customHeight="1" x14ac:dyDescent="0.25">
      <c r="A15" s="7"/>
      <c r="B15" s="32" t="s">
        <v>21</v>
      </c>
      <c r="C15" s="33" t="s">
        <v>22</v>
      </c>
      <c r="D15" s="32"/>
    </row>
    <row r="16" spans="1:5" s="10" customFormat="1" ht="15.75" customHeight="1" x14ac:dyDescent="0.25">
      <c r="A16" s="7"/>
      <c r="B16" s="36" t="s">
        <v>23</v>
      </c>
      <c r="C16" s="34"/>
      <c r="D16" s="35"/>
    </row>
    <row r="17" spans="1:3" s="10" customFormat="1" ht="15.75" customHeight="1" x14ac:dyDescent="0.25">
      <c r="A17" s="7"/>
      <c r="B17" s="38" t="s">
        <v>24</v>
      </c>
      <c r="C17" s="37" t="s">
        <v>25</v>
      </c>
    </row>
    <row r="18" spans="1:3" s="10" customFormat="1" ht="15.75" customHeight="1" x14ac:dyDescent="0.25">
      <c r="A18" s="15"/>
      <c r="B18" s="10" t="s">
        <v>60</v>
      </c>
    </row>
    <row r="19" spans="1:3" s="10" customFormat="1" ht="15.75" customHeight="1" x14ac:dyDescent="0.25">
      <c r="A19" s="15"/>
      <c r="B19" s="10" t="s">
        <v>61</v>
      </c>
    </row>
    <row r="20" spans="1:3" s="10" customFormat="1" ht="15.75" customHeight="1" x14ac:dyDescent="0.25">
      <c r="A20" s="15"/>
    </row>
    <row r="21" spans="1:3" s="10" customFormat="1" ht="15.75" customHeight="1" x14ac:dyDescent="0.25">
      <c r="A21" s="39" t="s">
        <v>26</v>
      </c>
      <c r="B21" s="16" t="s">
        <v>27</v>
      </c>
    </row>
    <row r="22" spans="1:3" s="10" customFormat="1" ht="6" customHeight="1" x14ac:dyDescent="0.25">
      <c r="A22" s="39"/>
      <c r="B22" s="16"/>
    </row>
    <row r="23" spans="1:3" s="10" customFormat="1" ht="15.75" customHeight="1" x14ac:dyDescent="0.25">
      <c r="A23" s="7"/>
      <c r="B23" s="17" t="s">
        <v>28</v>
      </c>
      <c r="C23" s="18" t="s">
        <v>29</v>
      </c>
    </row>
    <row r="24" spans="1:3" s="10" customFormat="1" ht="15.75" customHeight="1" x14ac:dyDescent="0.25">
      <c r="A24" s="7"/>
      <c r="B24" s="17" t="s">
        <v>30</v>
      </c>
      <c r="C24" s="19"/>
    </row>
    <row r="25" spans="1:3" s="10" customFormat="1" ht="15.75" customHeight="1" x14ac:dyDescent="0.25">
      <c r="A25" s="7"/>
      <c r="B25" s="17" t="s">
        <v>31</v>
      </c>
      <c r="C25" s="19"/>
    </row>
    <row r="26" spans="1:3" s="10" customFormat="1" ht="15.75" customHeight="1" x14ac:dyDescent="0.25">
      <c r="A26" s="7"/>
      <c r="B26" s="20"/>
    </row>
    <row r="27" spans="1:3" s="10" customFormat="1" ht="15.75" customHeight="1" x14ac:dyDescent="0.25">
      <c r="A27" s="7" t="s">
        <v>32</v>
      </c>
      <c r="B27" s="20" t="s">
        <v>33</v>
      </c>
    </row>
    <row r="28" spans="1:3" s="10" customFormat="1" ht="15.75" customHeight="1" x14ac:dyDescent="0.25">
      <c r="A28" s="7"/>
      <c r="B28" s="17" t="s">
        <v>34</v>
      </c>
      <c r="C28" s="18" t="s">
        <v>29</v>
      </c>
    </row>
    <row r="29" spans="1:3" s="10" customFormat="1" ht="15.75" customHeight="1" x14ac:dyDescent="0.25">
      <c r="A29" s="7"/>
      <c r="B29" s="17" t="s">
        <v>35</v>
      </c>
      <c r="C29" s="19"/>
    </row>
    <row r="30" spans="1:3" s="10" customFormat="1" ht="15.75" customHeight="1" x14ac:dyDescent="0.25">
      <c r="A30" s="7"/>
      <c r="B30" s="17" t="s">
        <v>36</v>
      </c>
      <c r="C30" s="19"/>
    </row>
    <row r="31" spans="1:3" s="10" customFormat="1" ht="15.75" customHeight="1" x14ac:dyDescent="0.25">
      <c r="A31" s="7"/>
      <c r="B31" s="20"/>
    </row>
    <row r="32" spans="1:3" s="10" customFormat="1" ht="15.75" customHeight="1" x14ac:dyDescent="0.25">
      <c r="A32" s="7" t="s">
        <v>37</v>
      </c>
      <c r="B32" s="20" t="s">
        <v>38</v>
      </c>
      <c r="C32" s="21"/>
    </row>
    <row r="33" spans="1:3" s="10" customFormat="1" ht="15.75" customHeight="1" x14ac:dyDescent="0.25">
      <c r="A33" s="7"/>
      <c r="B33" s="17" t="s">
        <v>39</v>
      </c>
      <c r="C33" s="18" t="s">
        <v>29</v>
      </c>
    </row>
    <row r="34" spans="1:3" s="10" customFormat="1" ht="15.75" customHeight="1" x14ac:dyDescent="0.25">
      <c r="A34" s="7"/>
      <c r="B34" s="17" t="s">
        <v>40</v>
      </c>
      <c r="C34" s="22"/>
    </row>
    <row r="35" spans="1:3" s="10" customFormat="1" ht="15.75" customHeight="1" x14ac:dyDescent="0.25">
      <c r="A35" s="7"/>
      <c r="B35" s="17" t="s">
        <v>41</v>
      </c>
      <c r="C35" s="22"/>
    </row>
    <row r="36" spans="1:3" s="10" customFormat="1" ht="15.75" customHeight="1" x14ac:dyDescent="0.25">
      <c r="A36" s="7"/>
      <c r="B36" s="23" t="s">
        <v>42</v>
      </c>
      <c r="C36" s="22"/>
    </row>
    <row r="37" spans="1:3" s="10" customFormat="1" ht="15.75" customHeight="1" x14ac:dyDescent="0.25">
      <c r="A37" s="7"/>
      <c r="B37" s="17" t="s">
        <v>43</v>
      </c>
      <c r="C37" s="22"/>
    </row>
    <row r="38" spans="1:3" s="10" customFormat="1" ht="15.75" customHeight="1" x14ac:dyDescent="0.25">
      <c r="A38" s="7"/>
      <c r="B38" s="24" t="s">
        <v>44</v>
      </c>
      <c r="C38" s="22"/>
    </row>
    <row r="39" spans="1:3" s="10" customFormat="1" ht="15.75" customHeight="1" x14ac:dyDescent="0.25">
      <c r="A39" s="7"/>
      <c r="B39" s="25"/>
      <c r="C39" s="26"/>
    </row>
    <row r="40" spans="1:3" s="10" customFormat="1" ht="15.75" customHeight="1" x14ac:dyDescent="0.25">
      <c r="A40" s="7"/>
      <c r="B40" s="24" t="s">
        <v>45</v>
      </c>
      <c r="C40" s="22"/>
    </row>
    <row r="41" spans="1:3" s="10" customFormat="1" ht="15.75" customHeight="1" x14ac:dyDescent="0.25">
      <c r="A41" s="7"/>
      <c r="B41" s="27"/>
      <c r="C41" s="28"/>
    </row>
    <row r="42" spans="1:3" s="10" customFormat="1" ht="15.75" customHeight="1" x14ac:dyDescent="0.25">
      <c r="A42" s="7"/>
      <c r="B42" s="20"/>
      <c r="C42" s="21"/>
    </row>
    <row r="43" spans="1:3" s="10" customFormat="1" ht="15.75" customHeight="1" x14ac:dyDescent="0.25">
      <c r="A43" s="7" t="s">
        <v>46</v>
      </c>
      <c r="B43" s="20" t="s">
        <v>47</v>
      </c>
    </row>
    <row r="44" spans="1:3" s="10" customFormat="1" ht="15.75" customHeight="1" x14ac:dyDescent="0.25">
      <c r="A44" s="7"/>
      <c r="B44" s="17" t="s">
        <v>48</v>
      </c>
      <c r="C44" s="18" t="s">
        <v>29</v>
      </c>
    </row>
    <row r="45" spans="1:3" s="10" customFormat="1" ht="15.75" customHeight="1" x14ac:dyDescent="0.25">
      <c r="A45" s="7"/>
      <c r="B45" s="17" t="s">
        <v>49</v>
      </c>
      <c r="C45" s="19"/>
    </row>
    <row r="46" spans="1:3" s="10" customFormat="1" ht="15.75" customHeight="1" x14ac:dyDescent="0.25">
      <c r="A46" s="7"/>
      <c r="B46" s="17" t="s">
        <v>50</v>
      </c>
      <c r="C46" s="19"/>
    </row>
    <row r="47" spans="1:3" s="10" customFormat="1" ht="15.75" customHeight="1" x14ac:dyDescent="0.25">
      <c r="A47" s="7"/>
      <c r="B47" s="17" t="s">
        <v>51</v>
      </c>
      <c r="C47" s="19"/>
    </row>
    <row r="48" spans="1:3" s="10" customFormat="1" ht="15.75" customHeight="1" x14ac:dyDescent="0.25">
      <c r="A48" s="7"/>
      <c r="B48" s="17" t="s">
        <v>52</v>
      </c>
      <c r="C48" s="18" t="s">
        <v>29</v>
      </c>
    </row>
    <row r="49" spans="1:3" s="10" customFormat="1" ht="15.75" customHeight="1" x14ac:dyDescent="0.25">
      <c r="A49" s="7"/>
      <c r="B49" s="17" t="s">
        <v>53</v>
      </c>
      <c r="C49" s="18" t="s">
        <v>29</v>
      </c>
    </row>
    <row r="50" spans="1:3" s="10" customFormat="1" ht="15.75" customHeight="1" x14ac:dyDescent="0.25">
      <c r="A50" s="7"/>
      <c r="B50" s="17" t="s">
        <v>54</v>
      </c>
      <c r="C50" s="18" t="s">
        <v>29</v>
      </c>
    </row>
    <row r="51" spans="1:3" s="10" customFormat="1" ht="15.75" customHeight="1" x14ac:dyDescent="0.25">
      <c r="A51" s="7"/>
      <c r="B51" s="17" t="s">
        <v>55</v>
      </c>
      <c r="C51" s="18" t="s">
        <v>29</v>
      </c>
    </row>
    <row r="52" spans="1:3" s="10" customFormat="1" ht="15.75" customHeight="1" x14ac:dyDescent="0.25">
      <c r="A52" s="7"/>
      <c r="B52" s="17" t="s">
        <v>56</v>
      </c>
      <c r="C52" s="18" t="s">
        <v>29</v>
      </c>
    </row>
    <row r="53" spans="1:3" s="10" customFormat="1" ht="15.75" customHeight="1" x14ac:dyDescent="0.25">
      <c r="A53" s="7"/>
      <c r="B53" s="29" t="s">
        <v>57</v>
      </c>
      <c r="C53" s="18" t="s">
        <v>29</v>
      </c>
    </row>
    <row r="54" spans="1:3" s="10" customFormat="1" ht="15.75" customHeight="1" x14ac:dyDescent="0.25">
      <c r="A54" s="7"/>
      <c r="B54" s="29" t="s">
        <v>58</v>
      </c>
      <c r="C54" s="18" t="s">
        <v>29</v>
      </c>
    </row>
    <row r="55" spans="1:3" s="10" customFormat="1" ht="15.75" customHeight="1" x14ac:dyDescent="0.25">
      <c r="A55" s="7"/>
      <c r="B55" s="17" t="s">
        <v>59</v>
      </c>
      <c r="C55" s="19"/>
    </row>
    <row r="56" spans="1:3" s="10" customFormat="1" ht="15.75" customHeight="1" x14ac:dyDescent="0.25">
      <c r="A56" s="30"/>
      <c r="B56" s="31"/>
      <c r="C56" s="31"/>
    </row>
    <row r="57" spans="1:3" s="10" customFormat="1" ht="15.75" customHeight="1" x14ac:dyDescent="0.25">
      <c r="A57" s="30"/>
      <c r="B57" s="31"/>
      <c r="C57" s="31"/>
    </row>
    <row r="58" spans="1:3" s="10" customFormat="1" ht="15.75" customHeight="1" x14ac:dyDescent="0.25">
      <c r="A58" s="15"/>
    </row>
    <row r="59" spans="1:3" ht="15.75" customHeight="1" x14ac:dyDescent="0.4"/>
    <row r="60" spans="1:3" ht="15.75" customHeight="1" x14ac:dyDescent="0.4"/>
    <row r="61" spans="1:3" ht="15.75" customHeight="1" x14ac:dyDescent="0.4"/>
    <row r="62" spans="1:3" ht="15.75" customHeight="1" x14ac:dyDescent="0.4"/>
    <row r="63" spans="1:3" ht="15.75" customHeight="1" x14ac:dyDescent="0.4"/>
    <row r="64" spans="1:3" ht="15.75" customHeight="1" x14ac:dyDescent="0.4"/>
    <row r="65" ht="15.75" customHeight="1" x14ac:dyDescent="0.4"/>
    <row r="66" ht="15.75" customHeight="1" x14ac:dyDescent="0.4"/>
    <row r="67" ht="15.75" customHeight="1" x14ac:dyDescent="0.4"/>
  </sheetData>
  <hyperlinks>
    <hyperlink ref="C15" r:id="rId1" xr:uid="{51F597DA-BD38-45EE-B3B0-B9F137C98608}"/>
    <hyperlink ref="C9" r:id="rId2" xr:uid="{F8152044-A1A0-4F7B-83AC-F776E11AC41E}"/>
    <hyperlink ref="B17" r:id="rId3" xr:uid="{129EC977-FBE6-494A-AE41-E91EE48A374A}"/>
  </hyperlinks>
  <pageMargins left="0.7" right="0.7" top="0.75" bottom="0.75" header="0.3" footer="0.3"/>
  <pageSetup scale="97" orientation="portrait" r:id="rId4"/>
  <rowBreaks count="1" manualBreakCount="1">
    <brk id="42" max="4"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133852-31E7-4B07-8272-ABBE7319B40C}">
  <dimension ref="A1:G50"/>
  <sheetViews>
    <sheetView workbookViewId="0">
      <selection activeCell="H9" sqref="H9"/>
    </sheetView>
  </sheetViews>
  <sheetFormatPr defaultRowHeight="15.75" x14ac:dyDescent="0.25"/>
  <cols>
    <col min="1" max="1" width="1.92578125" style="361" customWidth="1"/>
    <col min="2" max="2" width="21" style="10" customWidth="1"/>
    <col min="3" max="3" width="10.640625" style="10" customWidth="1"/>
    <col min="4" max="5" width="7.7109375" style="10" customWidth="1"/>
    <col min="6" max="6" width="9.85546875" style="10" bestFit="1" customWidth="1"/>
    <col min="7" max="7" width="0.35546875" style="10" customWidth="1"/>
    <col min="8" max="16384" width="9.140625" style="10"/>
  </cols>
  <sheetData>
    <row r="1" spans="1:7" ht="18.75" x14ac:dyDescent="0.3">
      <c r="A1" s="5" t="s">
        <v>867</v>
      </c>
      <c r="B1" s="5"/>
      <c r="C1" s="5"/>
      <c r="D1" s="5"/>
      <c r="E1" s="5"/>
      <c r="F1" s="243"/>
      <c r="G1" s="243"/>
    </row>
    <row r="3" spans="1:7" x14ac:dyDescent="0.25">
      <c r="A3" s="362" t="s">
        <v>868</v>
      </c>
      <c r="B3" s="136" t="s">
        <v>1147</v>
      </c>
    </row>
    <row r="4" spans="1:7" x14ac:dyDescent="0.25">
      <c r="A4" s="362"/>
      <c r="B4" s="78" t="s">
        <v>869</v>
      </c>
    </row>
    <row r="5" spans="1:7" x14ac:dyDescent="0.25">
      <c r="A5" s="362"/>
      <c r="B5" s="78" t="s">
        <v>870</v>
      </c>
    </row>
    <row r="6" spans="1:7" x14ac:dyDescent="0.25">
      <c r="A6" s="362"/>
      <c r="B6" s="78" t="s">
        <v>871</v>
      </c>
    </row>
    <row r="7" spans="1:7" x14ac:dyDescent="0.25">
      <c r="A7" s="362"/>
      <c r="B7" s="78" t="s">
        <v>872</v>
      </c>
    </row>
    <row r="8" spans="1:7" x14ac:dyDescent="0.25">
      <c r="A8" s="362"/>
      <c r="B8" s="78" t="s">
        <v>873</v>
      </c>
    </row>
    <row r="9" spans="1:7" x14ac:dyDescent="0.25">
      <c r="A9" s="362"/>
      <c r="B9" s="78"/>
    </row>
    <row r="10" spans="1:7" ht="48" thickBot="1" x14ac:dyDescent="0.3">
      <c r="A10" s="362"/>
      <c r="B10" s="473" t="s">
        <v>874</v>
      </c>
      <c r="C10" s="163" t="s">
        <v>875</v>
      </c>
      <c r="D10" s="163" t="s">
        <v>50</v>
      </c>
      <c r="E10" s="163" t="s">
        <v>876</v>
      </c>
      <c r="F10" s="482" t="s">
        <v>877</v>
      </c>
    </row>
    <row r="11" spans="1:7" ht="16.5" thickBot="1" x14ac:dyDescent="0.3">
      <c r="A11" s="362"/>
      <c r="B11" s="483" t="s">
        <v>878</v>
      </c>
      <c r="C11" s="484">
        <v>1.2699999999999999E-2</v>
      </c>
      <c r="D11" s="484"/>
      <c r="E11" s="484">
        <v>6.4199999999999993E-2</v>
      </c>
      <c r="F11" s="485">
        <v>1</v>
      </c>
    </row>
    <row r="12" spans="1:7" ht="16.5" thickBot="1" x14ac:dyDescent="0.3">
      <c r="A12" s="362"/>
      <c r="B12" s="486" t="s">
        <v>879</v>
      </c>
      <c r="C12" s="487"/>
      <c r="D12" s="487"/>
      <c r="E12" s="487">
        <v>1.09E-2</v>
      </c>
      <c r="F12" s="488">
        <v>3</v>
      </c>
    </row>
    <row r="13" spans="1:7" ht="16.5" thickBot="1" x14ac:dyDescent="0.3">
      <c r="A13" s="362"/>
      <c r="B13" s="489" t="s">
        <v>880</v>
      </c>
      <c r="C13" s="487"/>
      <c r="D13" s="487"/>
      <c r="E13" s="487">
        <v>2.2000000000000001E-3</v>
      </c>
      <c r="F13" s="488">
        <v>4</v>
      </c>
    </row>
    <row r="14" spans="1:7" ht="16.5" thickBot="1" x14ac:dyDescent="0.3">
      <c r="A14" s="362"/>
      <c r="B14" s="486" t="s">
        <v>881</v>
      </c>
      <c r="C14" s="490"/>
      <c r="D14" s="490"/>
      <c r="E14" s="490">
        <v>1.9E-3</v>
      </c>
      <c r="F14" s="488">
        <v>5</v>
      </c>
    </row>
    <row r="15" spans="1:7" ht="16.5" thickBot="1" x14ac:dyDescent="0.3">
      <c r="A15" s="362"/>
      <c r="B15" s="489" t="s">
        <v>882</v>
      </c>
      <c r="C15" s="490"/>
      <c r="D15" s="490"/>
      <c r="E15" s="490">
        <v>2.4E-2</v>
      </c>
      <c r="F15" s="488">
        <v>9</v>
      </c>
    </row>
    <row r="16" spans="1:7" ht="16.5" thickBot="1" x14ac:dyDescent="0.3">
      <c r="A16" s="362"/>
      <c r="B16" s="489" t="s">
        <v>883</v>
      </c>
      <c r="C16" s="490"/>
      <c r="D16" s="490"/>
      <c r="E16" s="490"/>
      <c r="F16" s="488">
        <v>10</v>
      </c>
    </row>
    <row r="17" spans="1:6" ht="16.5" thickBot="1" x14ac:dyDescent="0.3">
      <c r="A17" s="362"/>
      <c r="B17" s="489" t="s">
        <v>884</v>
      </c>
      <c r="C17" s="490"/>
      <c r="D17" s="490"/>
      <c r="E17" s="490">
        <v>7.7899999999999997E-2</v>
      </c>
      <c r="F17" s="488">
        <v>11</v>
      </c>
    </row>
    <row r="18" spans="1:6" ht="16.5" thickBot="1" x14ac:dyDescent="0.3">
      <c r="A18" s="362"/>
      <c r="B18" s="489" t="s">
        <v>885</v>
      </c>
      <c r="C18" s="490"/>
      <c r="D18" s="490"/>
      <c r="E18" s="490"/>
      <c r="F18" s="488">
        <v>12</v>
      </c>
    </row>
    <row r="19" spans="1:6" ht="16.5" thickBot="1" x14ac:dyDescent="0.3">
      <c r="A19" s="362"/>
      <c r="B19" s="489" t="s">
        <v>886</v>
      </c>
      <c r="C19" s="490">
        <v>8.0699999999999994E-2</v>
      </c>
      <c r="D19" s="490"/>
      <c r="E19" s="490">
        <v>3.4000000000000002E-2</v>
      </c>
      <c r="F19" s="488">
        <v>13</v>
      </c>
    </row>
    <row r="20" spans="1:6" ht="16.5" thickBot="1" x14ac:dyDescent="0.3">
      <c r="A20" s="362"/>
      <c r="B20" s="489" t="s">
        <v>887</v>
      </c>
      <c r="C20" s="490"/>
      <c r="D20" s="490"/>
      <c r="E20" s="490">
        <v>0.26069999999999999</v>
      </c>
      <c r="F20" s="488">
        <v>14</v>
      </c>
    </row>
    <row r="21" spans="1:6" ht="16.5" thickBot="1" x14ac:dyDescent="0.3">
      <c r="A21" s="362"/>
      <c r="B21" s="489" t="s">
        <v>888</v>
      </c>
      <c r="C21" s="490"/>
      <c r="D21" s="490"/>
      <c r="E21" s="490">
        <v>6.4600000000000005E-2</v>
      </c>
      <c r="F21" s="488">
        <v>15</v>
      </c>
    </row>
    <row r="22" spans="1:6" ht="32.25" thickBot="1" x14ac:dyDescent="0.3">
      <c r="A22" s="362"/>
      <c r="B22" s="486" t="s">
        <v>889</v>
      </c>
      <c r="C22" s="490"/>
      <c r="D22" s="490"/>
      <c r="E22" s="490">
        <v>5.5999999999999999E-3</v>
      </c>
      <c r="F22" s="488">
        <v>16</v>
      </c>
    </row>
    <row r="23" spans="1:6" ht="16.5" thickBot="1" x14ac:dyDescent="0.3">
      <c r="A23" s="362"/>
      <c r="B23" s="489" t="s">
        <v>890</v>
      </c>
      <c r="C23" s="490"/>
      <c r="D23" s="490"/>
      <c r="E23" s="490">
        <v>1.55E-2</v>
      </c>
      <c r="F23" s="488">
        <v>19</v>
      </c>
    </row>
    <row r="24" spans="1:6" ht="16.5" thickBot="1" x14ac:dyDescent="0.3">
      <c r="A24" s="362"/>
      <c r="B24" s="489" t="s">
        <v>891</v>
      </c>
      <c r="C24" s="490"/>
      <c r="D24" s="490"/>
      <c r="E24" s="490"/>
      <c r="F24" s="488">
        <v>22</v>
      </c>
    </row>
    <row r="25" spans="1:6" ht="16.5" thickBot="1" x14ac:dyDescent="0.3">
      <c r="A25" s="362"/>
      <c r="B25" s="489" t="s">
        <v>184</v>
      </c>
      <c r="C25" s="490"/>
      <c r="D25" s="490"/>
      <c r="E25" s="490">
        <v>6.7999999999999996E-3</v>
      </c>
      <c r="F25" s="488">
        <v>23</v>
      </c>
    </row>
    <row r="26" spans="1:6" ht="16.5" thickBot="1" x14ac:dyDescent="0.3">
      <c r="A26" s="362"/>
      <c r="B26" s="489" t="s">
        <v>892</v>
      </c>
      <c r="C26" s="490">
        <v>0.1338</v>
      </c>
      <c r="D26" s="490"/>
      <c r="E26" s="490"/>
      <c r="F26" s="488">
        <v>24</v>
      </c>
    </row>
    <row r="27" spans="1:6" ht="16.5" thickBot="1" x14ac:dyDescent="0.3">
      <c r="A27" s="362"/>
      <c r="B27" s="489" t="s">
        <v>893</v>
      </c>
      <c r="C27" s="490"/>
      <c r="D27" s="490"/>
      <c r="E27" s="490"/>
      <c r="F27" s="488">
        <v>25</v>
      </c>
    </row>
    <row r="28" spans="1:6" ht="16.5" thickBot="1" x14ac:dyDescent="0.3">
      <c r="A28" s="362"/>
      <c r="B28" s="489" t="s">
        <v>894</v>
      </c>
      <c r="C28" s="490"/>
      <c r="D28" s="490"/>
      <c r="E28" s="490">
        <v>3.2500000000000001E-2</v>
      </c>
      <c r="F28" s="488">
        <v>26</v>
      </c>
    </row>
    <row r="29" spans="1:6" ht="16.5" thickBot="1" x14ac:dyDescent="0.3">
      <c r="A29" s="362"/>
      <c r="B29" s="489" t="s">
        <v>895</v>
      </c>
      <c r="C29" s="490"/>
      <c r="D29" s="490"/>
      <c r="E29" s="490">
        <v>3.5200000000000002E-2</v>
      </c>
      <c r="F29" s="488">
        <v>27</v>
      </c>
    </row>
    <row r="30" spans="1:6" ht="16.5" thickBot="1" x14ac:dyDescent="0.3">
      <c r="A30" s="362"/>
      <c r="B30" s="489" t="s">
        <v>896</v>
      </c>
      <c r="C30" s="490"/>
      <c r="D30" s="490"/>
      <c r="E30" s="490"/>
      <c r="F30" s="488" t="s">
        <v>897</v>
      </c>
    </row>
    <row r="31" spans="1:6" ht="16.5" thickBot="1" x14ac:dyDescent="0.3">
      <c r="A31" s="362"/>
      <c r="B31" s="489" t="s">
        <v>898</v>
      </c>
      <c r="C31" s="490"/>
      <c r="D31" s="490"/>
      <c r="E31" s="490">
        <v>5.3E-3</v>
      </c>
      <c r="F31" s="488">
        <v>30</v>
      </c>
    </row>
    <row r="32" spans="1:6" ht="16.5" thickBot="1" x14ac:dyDescent="0.3">
      <c r="A32" s="362"/>
      <c r="B32" s="489" t="s">
        <v>899</v>
      </c>
      <c r="C32" s="490"/>
      <c r="D32" s="490"/>
      <c r="E32" s="490">
        <v>1.0500000000000001E-2</v>
      </c>
      <c r="F32" s="488">
        <v>31</v>
      </c>
    </row>
    <row r="33" spans="1:6" ht="16.5" thickBot="1" x14ac:dyDescent="0.3">
      <c r="A33" s="362"/>
      <c r="B33" s="489" t="s">
        <v>900</v>
      </c>
      <c r="C33" s="490"/>
      <c r="D33" s="490"/>
      <c r="E33" s="490">
        <v>1.8E-3</v>
      </c>
      <c r="F33" s="488">
        <v>38</v>
      </c>
    </row>
    <row r="34" spans="1:6" ht="16.5" thickBot="1" x14ac:dyDescent="0.3">
      <c r="A34" s="362"/>
      <c r="B34" s="489" t="s">
        <v>901</v>
      </c>
      <c r="C34" s="490"/>
      <c r="D34" s="490"/>
      <c r="E34" s="490"/>
      <c r="F34" s="488">
        <v>39</v>
      </c>
    </row>
    <row r="35" spans="1:6" ht="16.5" thickBot="1" x14ac:dyDescent="0.3">
      <c r="A35" s="362"/>
      <c r="B35" s="489" t="s">
        <v>902</v>
      </c>
      <c r="C35" s="490"/>
      <c r="D35" s="490"/>
      <c r="E35" s="490">
        <v>1.9900000000000001E-2</v>
      </c>
      <c r="F35" s="488">
        <v>40</v>
      </c>
    </row>
    <row r="36" spans="1:6" ht="16.5" thickBot="1" x14ac:dyDescent="0.3">
      <c r="A36" s="362"/>
      <c r="B36" s="489" t="s">
        <v>903</v>
      </c>
      <c r="C36" s="490"/>
      <c r="D36" s="490"/>
      <c r="E36" s="490"/>
      <c r="F36" s="488">
        <v>41</v>
      </c>
    </row>
    <row r="37" spans="1:6" ht="16.5" thickBot="1" x14ac:dyDescent="0.3">
      <c r="A37" s="362"/>
      <c r="B37" s="489" t="s">
        <v>904</v>
      </c>
      <c r="C37" s="490"/>
      <c r="D37" s="490"/>
      <c r="E37" s="490">
        <v>2.3300000000000001E-2</v>
      </c>
      <c r="F37" s="488">
        <v>42</v>
      </c>
    </row>
    <row r="38" spans="1:6" ht="32.25" thickBot="1" x14ac:dyDescent="0.3">
      <c r="A38" s="362"/>
      <c r="B38" s="489" t="s">
        <v>905</v>
      </c>
      <c r="C38" s="490"/>
      <c r="D38" s="490"/>
      <c r="E38" s="490"/>
      <c r="F38" s="488">
        <v>43</v>
      </c>
    </row>
    <row r="39" spans="1:6" ht="16.5" thickBot="1" x14ac:dyDescent="0.3">
      <c r="A39" s="362"/>
      <c r="B39" s="489" t="s">
        <v>906</v>
      </c>
      <c r="C39" s="490"/>
      <c r="D39" s="490"/>
      <c r="E39" s="490"/>
      <c r="F39" s="488">
        <v>44</v>
      </c>
    </row>
    <row r="40" spans="1:6" ht="16.5" thickBot="1" x14ac:dyDescent="0.3">
      <c r="A40" s="362"/>
      <c r="B40" s="489" t="s">
        <v>907</v>
      </c>
      <c r="C40" s="490">
        <v>1.06E-2</v>
      </c>
      <c r="D40" s="490"/>
      <c r="E40" s="490">
        <v>4.6699999999999998E-2</v>
      </c>
      <c r="F40" s="488">
        <v>45</v>
      </c>
    </row>
    <row r="41" spans="1:6" ht="16.5" thickBot="1" x14ac:dyDescent="0.3">
      <c r="A41" s="362"/>
      <c r="B41" s="489" t="s">
        <v>908</v>
      </c>
      <c r="C41" s="490"/>
      <c r="D41" s="490"/>
      <c r="E41" s="490"/>
      <c r="F41" s="488">
        <v>46</v>
      </c>
    </row>
    <row r="42" spans="1:6" ht="16.5" thickBot="1" x14ac:dyDescent="0.3">
      <c r="A42" s="362"/>
      <c r="B42" s="489" t="s">
        <v>909</v>
      </c>
      <c r="C42" s="490"/>
      <c r="D42" s="490"/>
      <c r="E42" s="490"/>
      <c r="F42" s="488">
        <v>47</v>
      </c>
    </row>
    <row r="43" spans="1:6" ht="16.5" thickBot="1" x14ac:dyDescent="0.3">
      <c r="A43" s="362"/>
      <c r="B43" s="489" t="s">
        <v>910</v>
      </c>
      <c r="C43" s="490"/>
      <c r="D43" s="490"/>
      <c r="E43" s="490"/>
      <c r="F43" s="488">
        <v>48</v>
      </c>
    </row>
    <row r="44" spans="1:6" ht="16.5" thickBot="1" x14ac:dyDescent="0.3">
      <c r="A44" s="362"/>
      <c r="B44" s="489" t="s">
        <v>911</v>
      </c>
      <c r="C44" s="490"/>
      <c r="D44" s="490"/>
      <c r="E44" s="490">
        <v>1.3100000000000001E-2</v>
      </c>
      <c r="F44" s="488">
        <v>49</v>
      </c>
    </row>
    <row r="45" spans="1:6" ht="16.5" thickBot="1" x14ac:dyDescent="0.3">
      <c r="A45" s="362"/>
      <c r="B45" s="489" t="s">
        <v>912</v>
      </c>
      <c r="C45" s="490">
        <v>6.4000000000000003E-3</v>
      </c>
      <c r="D45" s="490"/>
      <c r="E45" s="490">
        <v>1.66E-2</v>
      </c>
      <c r="F45" s="488">
        <v>50</v>
      </c>
    </row>
    <row r="46" spans="1:6" ht="16.5" thickBot="1" x14ac:dyDescent="0.3">
      <c r="A46" s="362"/>
      <c r="B46" s="489" t="s">
        <v>913</v>
      </c>
      <c r="C46" s="490"/>
      <c r="D46" s="490">
        <v>1</v>
      </c>
      <c r="E46" s="490">
        <v>6.3899999999999998E-2</v>
      </c>
      <c r="F46" s="488">
        <v>51</v>
      </c>
    </row>
    <row r="47" spans="1:6" ht="16.5" thickBot="1" x14ac:dyDescent="0.3">
      <c r="A47" s="362"/>
      <c r="B47" s="489" t="s">
        <v>914</v>
      </c>
      <c r="C47" s="490">
        <v>0.75580000000000003</v>
      </c>
      <c r="D47" s="490"/>
      <c r="E47" s="490">
        <v>0.15809999999999999</v>
      </c>
      <c r="F47" s="488">
        <v>52</v>
      </c>
    </row>
    <row r="48" spans="1:6" ht="16.5" thickBot="1" x14ac:dyDescent="0.3">
      <c r="A48" s="362"/>
      <c r="B48" s="489" t="s">
        <v>189</v>
      </c>
      <c r="C48" s="490"/>
      <c r="D48" s="490"/>
      <c r="E48" s="490">
        <v>5.0000000000000001E-3</v>
      </c>
      <c r="F48" s="488">
        <v>54</v>
      </c>
    </row>
    <row r="49" spans="1:6" x14ac:dyDescent="0.25">
      <c r="A49" s="362"/>
      <c r="B49" s="51" t="s">
        <v>650</v>
      </c>
      <c r="C49" s="491"/>
      <c r="D49" s="491"/>
      <c r="E49" s="491"/>
      <c r="F49" s="492"/>
    </row>
    <row r="50" spans="1:6" x14ac:dyDescent="0.25">
      <c r="A50" s="362"/>
      <c r="B50" s="45" t="s">
        <v>915</v>
      </c>
      <c r="C50" s="493">
        <f>SUM(C11:C49)</f>
        <v>1</v>
      </c>
      <c r="D50" s="493">
        <f>SUM(D11:D49)</f>
        <v>1</v>
      </c>
      <c r="E50" s="493">
        <f>SUM(E11:E49)</f>
        <v>1.0001999999999998</v>
      </c>
      <c r="F50" s="44"/>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724EF5-F4FC-427F-9857-CF53F2FFF331}">
  <dimension ref="A1:B157"/>
  <sheetViews>
    <sheetView workbookViewId="0">
      <selection activeCell="A9" sqref="A9"/>
    </sheetView>
  </sheetViews>
  <sheetFormatPr defaultRowHeight="15.75" x14ac:dyDescent="0.25"/>
  <cols>
    <col min="1" max="1" width="48.7109375" style="505" customWidth="1"/>
    <col min="2" max="2" width="0.42578125" style="181" customWidth="1"/>
    <col min="3" max="16384" width="9.140625" style="10"/>
  </cols>
  <sheetData>
    <row r="1" spans="1:1" ht="18.75" x14ac:dyDescent="0.25">
      <c r="A1" s="503" t="s">
        <v>916</v>
      </c>
    </row>
    <row r="2" spans="1:1" ht="20.25" customHeight="1" x14ac:dyDescent="0.25">
      <c r="A2" s="504" t="s">
        <v>917</v>
      </c>
    </row>
    <row r="3" spans="1:1" x14ac:dyDescent="0.25">
      <c r="A3" s="504"/>
    </row>
    <row r="4" spans="1:1" ht="25.5" x14ac:dyDescent="0.25">
      <c r="A4" s="495" t="s">
        <v>918</v>
      </c>
    </row>
    <row r="5" spans="1:1" x14ac:dyDescent="0.25">
      <c r="A5" s="496"/>
    </row>
    <row r="6" spans="1:1" ht="38.25" x14ac:dyDescent="0.25">
      <c r="A6" s="494" t="s">
        <v>919</v>
      </c>
    </row>
    <row r="7" spans="1:1" ht="25.5" x14ac:dyDescent="0.25">
      <c r="A7" s="494" t="s">
        <v>920</v>
      </c>
    </row>
    <row r="8" spans="1:1" x14ac:dyDescent="0.25">
      <c r="A8" s="494" t="s">
        <v>921</v>
      </c>
    </row>
    <row r="9" spans="1:1" ht="25.5" x14ac:dyDescent="0.25">
      <c r="A9" s="494" t="s">
        <v>922</v>
      </c>
    </row>
    <row r="10" spans="1:1" ht="25.5" x14ac:dyDescent="0.25">
      <c r="A10" s="494" t="s">
        <v>923</v>
      </c>
    </row>
    <row r="11" spans="1:1" ht="51" x14ac:dyDescent="0.25">
      <c r="A11" s="494" t="s">
        <v>924</v>
      </c>
    </row>
    <row r="12" spans="1:1" ht="38.25" x14ac:dyDescent="0.25">
      <c r="A12" s="494" t="s">
        <v>925</v>
      </c>
    </row>
    <row r="13" spans="1:1" ht="38.25" x14ac:dyDescent="0.25">
      <c r="A13" s="494" t="s">
        <v>926</v>
      </c>
    </row>
    <row r="14" spans="1:1" ht="25.5" x14ac:dyDescent="0.25">
      <c r="A14" s="494" t="s">
        <v>927</v>
      </c>
    </row>
    <row r="15" spans="1:1" ht="76.5" x14ac:dyDescent="0.25">
      <c r="A15" s="494" t="s">
        <v>928</v>
      </c>
    </row>
    <row r="16" spans="1:1" x14ac:dyDescent="0.25">
      <c r="A16" s="494" t="s">
        <v>929</v>
      </c>
    </row>
    <row r="17" spans="1:1" x14ac:dyDescent="0.25">
      <c r="A17" s="494" t="s">
        <v>930</v>
      </c>
    </row>
    <row r="18" spans="1:1" ht="25.5" x14ac:dyDescent="0.25">
      <c r="A18" s="494" t="s">
        <v>931</v>
      </c>
    </row>
    <row r="19" spans="1:1" x14ac:dyDescent="0.25">
      <c r="A19" s="494" t="s">
        <v>932</v>
      </c>
    </row>
    <row r="20" spans="1:1" ht="39" x14ac:dyDescent="0.25">
      <c r="A20" s="497" t="s">
        <v>933</v>
      </c>
    </row>
    <row r="21" spans="1:1" ht="51" x14ac:dyDescent="0.25">
      <c r="A21" s="494" t="s">
        <v>934</v>
      </c>
    </row>
    <row r="22" spans="1:1" x14ac:dyDescent="0.25">
      <c r="A22" s="494" t="s">
        <v>935</v>
      </c>
    </row>
    <row r="23" spans="1:1" x14ac:dyDescent="0.25">
      <c r="A23" s="494" t="s">
        <v>936</v>
      </c>
    </row>
    <row r="24" spans="1:1" ht="25.5" x14ac:dyDescent="0.25">
      <c r="A24" s="494" t="s">
        <v>937</v>
      </c>
    </row>
    <row r="25" spans="1:1" ht="25.5" x14ac:dyDescent="0.25">
      <c r="A25" s="494" t="s">
        <v>938</v>
      </c>
    </row>
    <row r="26" spans="1:1" ht="25.5" x14ac:dyDescent="0.25">
      <c r="A26" s="494" t="s">
        <v>939</v>
      </c>
    </row>
    <row r="27" spans="1:1" ht="25.5" x14ac:dyDescent="0.25">
      <c r="A27" s="494" t="s">
        <v>940</v>
      </c>
    </row>
    <row r="28" spans="1:1" ht="38.25" x14ac:dyDescent="0.25">
      <c r="A28" s="494" t="s">
        <v>941</v>
      </c>
    </row>
    <row r="29" spans="1:1" ht="25.5" x14ac:dyDescent="0.25">
      <c r="A29" s="494" t="s">
        <v>942</v>
      </c>
    </row>
    <row r="30" spans="1:1" ht="51" x14ac:dyDescent="0.25">
      <c r="A30" s="494" t="s">
        <v>943</v>
      </c>
    </row>
    <row r="31" spans="1:1" ht="25.5" x14ac:dyDescent="0.25">
      <c r="A31" s="494" t="s">
        <v>944</v>
      </c>
    </row>
    <row r="32" spans="1:1" ht="25.5" x14ac:dyDescent="0.25">
      <c r="A32" s="494" t="s">
        <v>945</v>
      </c>
    </row>
    <row r="33" spans="1:1" ht="25.5" x14ac:dyDescent="0.25">
      <c r="A33" s="494" t="s">
        <v>946</v>
      </c>
    </row>
    <row r="34" spans="1:1" ht="25.5" x14ac:dyDescent="0.25">
      <c r="A34" s="494" t="s">
        <v>947</v>
      </c>
    </row>
    <row r="35" spans="1:1" ht="25.5" x14ac:dyDescent="0.25">
      <c r="A35" s="494" t="s">
        <v>948</v>
      </c>
    </row>
    <row r="36" spans="1:1" ht="38.25" x14ac:dyDescent="0.25">
      <c r="A36" s="494" t="s">
        <v>949</v>
      </c>
    </row>
    <row r="37" spans="1:1" ht="25.5" x14ac:dyDescent="0.25">
      <c r="A37" s="494" t="s">
        <v>950</v>
      </c>
    </row>
    <row r="38" spans="1:1" ht="25.5" x14ac:dyDescent="0.25">
      <c r="A38" s="494" t="s">
        <v>951</v>
      </c>
    </row>
    <row r="39" spans="1:1" ht="25.5" x14ac:dyDescent="0.25">
      <c r="A39" s="494" t="s">
        <v>952</v>
      </c>
    </row>
    <row r="40" spans="1:1" ht="38.25" x14ac:dyDescent="0.25">
      <c r="A40" s="494" t="s">
        <v>953</v>
      </c>
    </row>
    <row r="41" spans="1:1" ht="51" x14ac:dyDescent="0.25">
      <c r="A41" s="494" t="s">
        <v>954</v>
      </c>
    </row>
    <row r="42" spans="1:1" x14ac:dyDescent="0.25">
      <c r="A42" s="494" t="s">
        <v>955</v>
      </c>
    </row>
    <row r="43" spans="1:1" ht="25.5" x14ac:dyDescent="0.25">
      <c r="A43" s="494" t="s">
        <v>956</v>
      </c>
    </row>
    <row r="44" spans="1:1" ht="63.75" x14ac:dyDescent="0.25">
      <c r="A44" s="494" t="s">
        <v>957</v>
      </c>
    </row>
    <row r="45" spans="1:1" ht="102" x14ac:dyDescent="0.25">
      <c r="A45" s="494" t="s">
        <v>958</v>
      </c>
    </row>
    <row r="46" spans="1:1" ht="25.5" x14ac:dyDescent="0.25">
      <c r="A46" s="494" t="s">
        <v>959</v>
      </c>
    </row>
    <row r="47" spans="1:1" x14ac:dyDescent="0.25">
      <c r="A47" s="494" t="s">
        <v>960</v>
      </c>
    </row>
    <row r="48" spans="1:1" ht="25.5" x14ac:dyDescent="0.25">
      <c r="A48" s="494" t="s">
        <v>961</v>
      </c>
    </row>
    <row r="49" spans="1:1" ht="38.25" x14ac:dyDescent="0.25">
      <c r="A49" s="494" t="s">
        <v>962</v>
      </c>
    </row>
    <row r="50" spans="1:1" ht="25.5" x14ac:dyDescent="0.25">
      <c r="A50" s="494" t="s">
        <v>963</v>
      </c>
    </row>
    <row r="51" spans="1:1" ht="63.75" x14ac:dyDescent="0.25">
      <c r="A51" s="494" t="s">
        <v>964</v>
      </c>
    </row>
    <row r="52" spans="1:1" ht="25.5" x14ac:dyDescent="0.25">
      <c r="A52" s="494" t="s">
        <v>965</v>
      </c>
    </row>
    <row r="53" spans="1:1" ht="38.25" x14ac:dyDescent="0.25">
      <c r="A53" s="494" t="s">
        <v>966</v>
      </c>
    </row>
    <row r="54" spans="1:1" ht="38.25" x14ac:dyDescent="0.25">
      <c r="A54" s="494" t="s">
        <v>967</v>
      </c>
    </row>
    <row r="55" spans="1:1" ht="38.25" x14ac:dyDescent="0.25">
      <c r="A55" s="494" t="s">
        <v>968</v>
      </c>
    </row>
    <row r="56" spans="1:1" ht="51" x14ac:dyDescent="0.25">
      <c r="A56" s="494" t="s">
        <v>969</v>
      </c>
    </row>
    <row r="57" spans="1:1" ht="51" x14ac:dyDescent="0.25">
      <c r="A57" s="494" t="s">
        <v>970</v>
      </c>
    </row>
    <row r="58" spans="1:1" ht="25.5" x14ac:dyDescent="0.25">
      <c r="A58" s="494" t="s">
        <v>971</v>
      </c>
    </row>
    <row r="59" spans="1:1" x14ac:dyDescent="0.25">
      <c r="A59" s="494" t="s">
        <v>972</v>
      </c>
    </row>
    <row r="60" spans="1:1" ht="25.5" x14ac:dyDescent="0.25">
      <c r="A60" s="494" t="s">
        <v>973</v>
      </c>
    </row>
    <row r="61" spans="1:1" ht="25.5" x14ac:dyDescent="0.25">
      <c r="A61" s="494" t="s">
        <v>974</v>
      </c>
    </row>
    <row r="62" spans="1:1" ht="25.5" x14ac:dyDescent="0.25">
      <c r="A62" s="494" t="s">
        <v>975</v>
      </c>
    </row>
    <row r="63" spans="1:1" ht="63.75" x14ac:dyDescent="0.25">
      <c r="A63" s="494" t="s">
        <v>976</v>
      </c>
    </row>
    <row r="64" spans="1:1" ht="25.5" x14ac:dyDescent="0.25">
      <c r="A64" s="494" t="s">
        <v>977</v>
      </c>
    </row>
    <row r="65" spans="1:1" x14ac:dyDescent="0.25">
      <c r="A65" s="494" t="s">
        <v>978</v>
      </c>
    </row>
    <row r="66" spans="1:1" ht="38.25" x14ac:dyDescent="0.25">
      <c r="A66" s="494" t="s">
        <v>979</v>
      </c>
    </row>
    <row r="67" spans="1:1" ht="25.5" x14ac:dyDescent="0.25">
      <c r="A67" s="494" t="s">
        <v>980</v>
      </c>
    </row>
    <row r="68" spans="1:1" ht="25.5" x14ac:dyDescent="0.25">
      <c r="A68" s="494" t="s">
        <v>981</v>
      </c>
    </row>
    <row r="69" spans="1:1" ht="25.5" x14ac:dyDescent="0.25">
      <c r="A69" s="494" t="s">
        <v>982</v>
      </c>
    </row>
    <row r="70" spans="1:1" ht="25.5" x14ac:dyDescent="0.25">
      <c r="A70" s="494" t="s">
        <v>983</v>
      </c>
    </row>
    <row r="71" spans="1:1" x14ac:dyDescent="0.25">
      <c r="A71" s="494" t="s">
        <v>984</v>
      </c>
    </row>
    <row r="72" spans="1:1" ht="26.25" x14ac:dyDescent="0.25">
      <c r="A72" s="399" t="s">
        <v>985</v>
      </c>
    </row>
    <row r="73" spans="1:1" ht="25.5" x14ac:dyDescent="0.25">
      <c r="A73" s="494" t="s">
        <v>986</v>
      </c>
    </row>
    <row r="74" spans="1:1" ht="25.5" x14ac:dyDescent="0.25">
      <c r="A74" s="494" t="s">
        <v>987</v>
      </c>
    </row>
    <row r="75" spans="1:1" x14ac:dyDescent="0.25">
      <c r="A75" s="494" t="s">
        <v>988</v>
      </c>
    </row>
    <row r="76" spans="1:1" ht="38.25" x14ac:dyDescent="0.25">
      <c r="A76" s="494" t="s">
        <v>989</v>
      </c>
    </row>
    <row r="77" spans="1:1" ht="51" x14ac:dyDescent="0.25">
      <c r="A77" s="494" t="s">
        <v>990</v>
      </c>
    </row>
    <row r="78" spans="1:1" ht="25.5" x14ac:dyDescent="0.25">
      <c r="A78" s="494" t="s">
        <v>991</v>
      </c>
    </row>
    <row r="79" spans="1:1" ht="25.5" x14ac:dyDescent="0.25">
      <c r="A79" s="494" t="s">
        <v>992</v>
      </c>
    </row>
    <row r="80" spans="1:1" ht="39" x14ac:dyDescent="0.25">
      <c r="A80" s="497" t="s">
        <v>993</v>
      </c>
    </row>
    <row r="81" spans="1:1" ht="26.25" x14ac:dyDescent="0.25">
      <c r="A81" s="498" t="s">
        <v>994</v>
      </c>
    </row>
    <row r="82" spans="1:1" ht="25.5" x14ac:dyDescent="0.25">
      <c r="A82" s="494" t="s">
        <v>995</v>
      </c>
    </row>
    <row r="83" spans="1:1" x14ac:dyDescent="0.25">
      <c r="A83" s="494" t="s">
        <v>996</v>
      </c>
    </row>
    <row r="84" spans="1:1" ht="25.5" x14ac:dyDescent="0.25">
      <c r="A84" s="494" t="s">
        <v>997</v>
      </c>
    </row>
    <row r="85" spans="1:1" ht="25.5" x14ac:dyDescent="0.25">
      <c r="A85" s="494" t="s">
        <v>998</v>
      </c>
    </row>
    <row r="86" spans="1:1" ht="25.5" x14ac:dyDescent="0.25">
      <c r="A86" s="494" t="s">
        <v>999</v>
      </c>
    </row>
    <row r="87" spans="1:1" ht="25.5" x14ac:dyDescent="0.25">
      <c r="A87" s="494" t="s">
        <v>1000</v>
      </c>
    </row>
    <row r="88" spans="1:1" ht="25.5" x14ac:dyDescent="0.25">
      <c r="A88" s="494" t="s">
        <v>1001</v>
      </c>
    </row>
    <row r="89" spans="1:1" ht="38.25" x14ac:dyDescent="0.25">
      <c r="A89" s="494" t="s">
        <v>1002</v>
      </c>
    </row>
    <row r="90" spans="1:1" ht="25.5" x14ac:dyDescent="0.25">
      <c r="A90" s="494" t="s">
        <v>1003</v>
      </c>
    </row>
    <row r="91" spans="1:1" ht="25.5" x14ac:dyDescent="0.25">
      <c r="A91" s="494" t="s">
        <v>1004</v>
      </c>
    </row>
    <row r="92" spans="1:1" ht="38.25" x14ac:dyDescent="0.25">
      <c r="A92" s="499" t="s">
        <v>1005</v>
      </c>
    </row>
    <row r="93" spans="1:1" ht="51" x14ac:dyDescent="0.25">
      <c r="A93" s="499" t="s">
        <v>1006</v>
      </c>
    </row>
    <row r="94" spans="1:1" ht="51" x14ac:dyDescent="0.25">
      <c r="A94" s="499" t="s">
        <v>1007</v>
      </c>
    </row>
    <row r="95" spans="1:1" ht="38.25" x14ac:dyDescent="0.25">
      <c r="A95" s="494" t="s">
        <v>1008</v>
      </c>
    </row>
    <row r="96" spans="1:1" ht="25.5" x14ac:dyDescent="0.25">
      <c r="A96" s="494" t="s">
        <v>1009</v>
      </c>
    </row>
    <row r="97" spans="1:1" ht="38.25" x14ac:dyDescent="0.25">
      <c r="A97" s="494" t="s">
        <v>1010</v>
      </c>
    </row>
    <row r="98" spans="1:1" x14ac:dyDescent="0.25">
      <c r="A98" s="494" t="s">
        <v>1011</v>
      </c>
    </row>
    <row r="99" spans="1:1" ht="25.5" x14ac:dyDescent="0.25">
      <c r="A99" s="494" t="s">
        <v>1012</v>
      </c>
    </row>
    <row r="100" spans="1:1" ht="38.25" x14ac:dyDescent="0.25">
      <c r="A100" s="494" t="s">
        <v>1013</v>
      </c>
    </row>
    <row r="101" spans="1:1" ht="38.25" x14ac:dyDescent="0.25">
      <c r="A101" s="494" t="s">
        <v>1014</v>
      </c>
    </row>
    <row r="102" spans="1:1" ht="25.5" x14ac:dyDescent="0.25">
      <c r="A102" s="494" t="s">
        <v>1015</v>
      </c>
    </row>
    <row r="103" spans="1:1" ht="38.25" x14ac:dyDescent="0.25">
      <c r="A103" s="494" t="s">
        <v>1016</v>
      </c>
    </row>
    <row r="104" spans="1:1" ht="25.5" x14ac:dyDescent="0.25">
      <c r="A104" s="494" t="s">
        <v>1017</v>
      </c>
    </row>
    <row r="105" spans="1:1" ht="25.5" x14ac:dyDescent="0.25">
      <c r="A105" s="494" t="s">
        <v>1018</v>
      </c>
    </row>
    <row r="106" spans="1:1" ht="38.25" x14ac:dyDescent="0.25">
      <c r="A106" s="494" t="s">
        <v>1019</v>
      </c>
    </row>
    <row r="107" spans="1:1" ht="63.75" x14ac:dyDescent="0.25">
      <c r="A107" s="494" t="s">
        <v>1020</v>
      </c>
    </row>
    <row r="108" spans="1:1" ht="25.5" x14ac:dyDescent="0.25">
      <c r="A108" s="494" t="s">
        <v>1021</v>
      </c>
    </row>
    <row r="109" spans="1:1" ht="38.25" x14ac:dyDescent="0.25">
      <c r="A109" s="494" t="s">
        <v>1022</v>
      </c>
    </row>
    <row r="110" spans="1:1" ht="25.5" x14ac:dyDescent="0.25">
      <c r="A110" s="494" t="s">
        <v>1023</v>
      </c>
    </row>
    <row r="111" spans="1:1" ht="25.5" x14ac:dyDescent="0.25">
      <c r="A111" s="494" t="s">
        <v>1024</v>
      </c>
    </row>
    <row r="112" spans="1:1" ht="38.25" x14ac:dyDescent="0.25">
      <c r="A112" s="494" t="s">
        <v>1025</v>
      </c>
    </row>
    <row r="113" spans="1:1" ht="63.75" x14ac:dyDescent="0.25">
      <c r="A113" s="494" t="s">
        <v>1026</v>
      </c>
    </row>
    <row r="114" spans="1:1" ht="25.5" x14ac:dyDescent="0.25">
      <c r="A114" s="494" t="s">
        <v>1027</v>
      </c>
    </row>
    <row r="115" spans="1:1" ht="25.5" x14ac:dyDescent="0.25">
      <c r="A115" s="494" t="s">
        <v>1028</v>
      </c>
    </row>
    <row r="116" spans="1:1" ht="38.25" x14ac:dyDescent="0.25">
      <c r="A116" s="494" t="s">
        <v>1029</v>
      </c>
    </row>
    <row r="117" spans="1:1" ht="25.5" x14ac:dyDescent="0.25">
      <c r="A117" s="494" t="s">
        <v>1030</v>
      </c>
    </row>
    <row r="118" spans="1:1" ht="25.5" x14ac:dyDescent="0.25">
      <c r="A118" s="494" t="s">
        <v>1031</v>
      </c>
    </row>
    <row r="119" spans="1:1" x14ac:dyDescent="0.25">
      <c r="A119" s="494" t="s">
        <v>1032</v>
      </c>
    </row>
    <row r="120" spans="1:1" ht="25.5" x14ac:dyDescent="0.25">
      <c r="A120" s="494" t="s">
        <v>1033</v>
      </c>
    </row>
    <row r="121" spans="1:1" ht="25.5" x14ac:dyDescent="0.25">
      <c r="A121" s="494" t="s">
        <v>1034</v>
      </c>
    </row>
    <row r="122" spans="1:1" ht="25.5" x14ac:dyDescent="0.25">
      <c r="A122" s="494" t="s">
        <v>1035</v>
      </c>
    </row>
    <row r="123" spans="1:1" ht="25.5" x14ac:dyDescent="0.25">
      <c r="A123" s="494" t="s">
        <v>1036</v>
      </c>
    </row>
    <row r="124" spans="1:1" ht="38.25" x14ac:dyDescent="0.25">
      <c r="A124" s="494" t="s">
        <v>1037</v>
      </c>
    </row>
    <row r="125" spans="1:1" ht="25.5" x14ac:dyDescent="0.25">
      <c r="A125" s="494" t="s">
        <v>1038</v>
      </c>
    </row>
    <row r="126" spans="1:1" ht="38.25" x14ac:dyDescent="0.25">
      <c r="A126" s="494" t="s">
        <v>1039</v>
      </c>
    </row>
    <row r="127" spans="1:1" ht="25.5" x14ac:dyDescent="0.25">
      <c r="A127" s="494" t="s">
        <v>1040</v>
      </c>
    </row>
    <row r="128" spans="1:1" ht="25.5" x14ac:dyDescent="0.25">
      <c r="A128" s="494" t="s">
        <v>1041</v>
      </c>
    </row>
    <row r="129" spans="1:1" x14ac:dyDescent="0.25">
      <c r="A129" s="494" t="s">
        <v>1042</v>
      </c>
    </row>
    <row r="130" spans="1:1" ht="25.5" x14ac:dyDescent="0.25">
      <c r="A130" s="494" t="s">
        <v>1043</v>
      </c>
    </row>
    <row r="131" spans="1:1" ht="38.25" x14ac:dyDescent="0.25">
      <c r="A131" s="494" t="s">
        <v>1044</v>
      </c>
    </row>
    <row r="132" spans="1:1" ht="26.25" x14ac:dyDescent="0.25">
      <c r="A132" s="500"/>
    </row>
    <row r="133" spans="1:1" x14ac:dyDescent="0.25">
      <c r="A133" s="501" t="s">
        <v>1045</v>
      </c>
    </row>
    <row r="134" spans="1:1" ht="26.25" x14ac:dyDescent="0.25">
      <c r="A134" s="500"/>
    </row>
    <row r="135" spans="1:1" x14ac:dyDescent="0.25">
      <c r="A135" s="502" t="s">
        <v>1046</v>
      </c>
    </row>
    <row r="136" spans="1:1" ht="39" x14ac:dyDescent="0.25">
      <c r="A136" s="399" t="s">
        <v>1047</v>
      </c>
    </row>
    <row r="137" spans="1:1" ht="25.5" x14ac:dyDescent="0.25">
      <c r="A137" s="494" t="s">
        <v>1048</v>
      </c>
    </row>
    <row r="138" spans="1:1" ht="38.25" x14ac:dyDescent="0.25">
      <c r="A138" s="494" t="s">
        <v>1049</v>
      </c>
    </row>
    <row r="139" spans="1:1" ht="26.25" x14ac:dyDescent="0.25">
      <c r="A139" s="399" t="s">
        <v>1050</v>
      </c>
    </row>
    <row r="140" spans="1:1" ht="25.5" x14ac:dyDescent="0.25">
      <c r="A140" s="494" t="s">
        <v>1051</v>
      </c>
    </row>
    <row r="141" spans="1:1" ht="38.25" x14ac:dyDescent="0.25">
      <c r="A141" s="494" t="s">
        <v>1052</v>
      </c>
    </row>
    <row r="142" spans="1:1" ht="25.5" x14ac:dyDescent="0.25">
      <c r="A142" s="494" t="s">
        <v>1053</v>
      </c>
    </row>
    <row r="143" spans="1:1" ht="25.5" x14ac:dyDescent="0.25">
      <c r="A143" s="494" t="s">
        <v>1054</v>
      </c>
    </row>
    <row r="144" spans="1:1" ht="51" x14ac:dyDescent="0.25">
      <c r="A144" s="494" t="s">
        <v>1055</v>
      </c>
    </row>
    <row r="145" spans="1:1" x14ac:dyDescent="0.25">
      <c r="A145" s="494" t="s">
        <v>1056</v>
      </c>
    </row>
    <row r="146" spans="1:1" x14ac:dyDescent="0.25">
      <c r="A146" s="495" t="s">
        <v>1057</v>
      </c>
    </row>
    <row r="147" spans="1:1" x14ac:dyDescent="0.25">
      <c r="A147" s="495" t="s">
        <v>1058</v>
      </c>
    </row>
    <row r="148" spans="1:1" x14ac:dyDescent="0.25">
      <c r="A148" s="495" t="s">
        <v>1059</v>
      </c>
    </row>
    <row r="149" spans="1:1" x14ac:dyDescent="0.25">
      <c r="A149" s="495" t="s">
        <v>1060</v>
      </c>
    </row>
    <row r="150" spans="1:1" x14ac:dyDescent="0.25">
      <c r="A150" s="495" t="s">
        <v>1061</v>
      </c>
    </row>
    <row r="151" spans="1:1" x14ac:dyDescent="0.25">
      <c r="A151" s="495" t="s">
        <v>1062</v>
      </c>
    </row>
    <row r="152" spans="1:1" x14ac:dyDescent="0.25">
      <c r="A152" s="495" t="s">
        <v>1063</v>
      </c>
    </row>
    <row r="153" spans="1:1" x14ac:dyDescent="0.25">
      <c r="A153" s="495" t="s">
        <v>1064</v>
      </c>
    </row>
    <row r="154" spans="1:1" x14ac:dyDescent="0.25">
      <c r="A154" s="495" t="s">
        <v>1065</v>
      </c>
    </row>
    <row r="155" spans="1:1" ht="25.5" x14ac:dyDescent="0.25">
      <c r="A155" s="494" t="s">
        <v>1066</v>
      </c>
    </row>
    <row r="156" spans="1:1" ht="25.5" x14ac:dyDescent="0.25">
      <c r="A156" s="541" t="s">
        <v>1148</v>
      </c>
    </row>
    <row r="157" spans="1:1" ht="25.5" x14ac:dyDescent="0.25">
      <c r="A157" s="494" t="s">
        <v>1067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B7E73E-7A4D-4615-9AE8-389C7CB21134}">
  <dimension ref="A1:I138"/>
  <sheetViews>
    <sheetView workbookViewId="0">
      <selection activeCell="B132" sqref="B132"/>
    </sheetView>
  </sheetViews>
  <sheetFormatPr defaultRowHeight="15.75" x14ac:dyDescent="0.25"/>
  <cols>
    <col min="1" max="1" width="5.7109375" style="99" customWidth="1"/>
    <col min="2" max="2" width="43.140625" style="10" customWidth="1"/>
    <col min="3" max="4" width="7.35546875" style="10" customWidth="1"/>
    <col min="5" max="6" width="7.7109375" style="10" customWidth="1"/>
    <col min="7" max="7" width="0.35546875" style="10" customWidth="1"/>
    <col min="8" max="16384" width="9.140625" style="10"/>
  </cols>
  <sheetData>
    <row r="1" spans="1:6" ht="18.75" x14ac:dyDescent="0.25">
      <c r="A1" s="97" t="s">
        <v>63</v>
      </c>
      <c r="B1" s="97"/>
      <c r="C1" s="97"/>
      <c r="D1" s="97"/>
      <c r="E1" s="97"/>
      <c r="F1" s="97"/>
    </row>
    <row r="2" spans="1:6" ht="15.75" customHeight="1" x14ac:dyDescent="0.25"/>
    <row r="3" spans="1:6" ht="15.75" customHeight="1" x14ac:dyDescent="0.25">
      <c r="A3" s="95" t="s">
        <v>62</v>
      </c>
      <c r="B3" s="75" t="s">
        <v>64</v>
      </c>
      <c r="C3" s="80"/>
      <c r="D3" s="80"/>
      <c r="E3" s="80"/>
      <c r="F3" s="80"/>
    </row>
    <row r="4" spans="1:6" ht="15.75" customHeight="1" x14ac:dyDescent="0.25">
      <c r="A4" s="95"/>
      <c r="B4" s="75" t="s">
        <v>1068</v>
      </c>
      <c r="C4" s="80"/>
      <c r="D4" s="80"/>
      <c r="E4" s="80"/>
      <c r="F4" s="80"/>
    </row>
    <row r="5" spans="1:6" ht="15.75" customHeight="1" x14ac:dyDescent="0.25">
      <c r="A5" s="95"/>
      <c r="B5" s="75" t="s">
        <v>65</v>
      </c>
      <c r="C5" s="80"/>
      <c r="D5" s="80"/>
      <c r="E5" s="80"/>
      <c r="F5" s="80"/>
    </row>
    <row r="6" spans="1:6" ht="15.75" customHeight="1" x14ac:dyDescent="0.25">
      <c r="A6" s="95"/>
      <c r="B6" s="42"/>
      <c r="C6" s="43"/>
      <c r="D6" s="43"/>
      <c r="E6" s="43"/>
      <c r="F6" s="43"/>
    </row>
    <row r="7" spans="1:6" ht="15.75" customHeight="1" x14ac:dyDescent="0.25">
      <c r="A7" s="96"/>
      <c r="B7" s="44"/>
      <c r="C7" s="98" t="s">
        <v>66</v>
      </c>
      <c r="D7" s="98"/>
      <c r="E7" s="98" t="s">
        <v>67</v>
      </c>
      <c r="F7" s="98"/>
    </row>
    <row r="8" spans="1:6" ht="15.75" customHeight="1" x14ac:dyDescent="0.25">
      <c r="A8" s="96"/>
      <c r="B8" s="46"/>
      <c r="C8" s="47" t="s">
        <v>68</v>
      </c>
      <c r="D8" s="47" t="s">
        <v>69</v>
      </c>
      <c r="E8" s="47" t="s">
        <v>68</v>
      </c>
      <c r="F8" s="47" t="s">
        <v>69</v>
      </c>
    </row>
    <row r="9" spans="1:6" ht="15.75" customHeight="1" x14ac:dyDescent="0.25">
      <c r="A9" s="96"/>
      <c r="B9" s="45" t="s">
        <v>70</v>
      </c>
      <c r="C9" s="48"/>
      <c r="D9" s="48"/>
      <c r="E9" s="48"/>
      <c r="F9" s="48"/>
    </row>
    <row r="10" spans="1:6" ht="15.75" customHeight="1" x14ac:dyDescent="0.25">
      <c r="A10" s="96"/>
      <c r="B10" s="49" t="s">
        <v>71</v>
      </c>
      <c r="C10" s="50">
        <v>4685</v>
      </c>
      <c r="D10" s="50">
        <v>3639</v>
      </c>
      <c r="E10" s="50">
        <v>14</v>
      </c>
      <c r="F10" s="50">
        <v>19</v>
      </c>
    </row>
    <row r="11" spans="1:6" ht="15.75" customHeight="1" x14ac:dyDescent="0.25">
      <c r="A11" s="96"/>
      <c r="B11" s="51" t="s">
        <v>72</v>
      </c>
      <c r="C11" s="50">
        <v>498</v>
      </c>
      <c r="D11" s="50">
        <v>283</v>
      </c>
      <c r="E11" s="50">
        <v>23</v>
      </c>
      <c r="F11" s="50">
        <v>157</v>
      </c>
    </row>
    <row r="12" spans="1:6" ht="15.75" customHeight="1" x14ac:dyDescent="0.25">
      <c r="A12" s="96"/>
      <c r="B12" s="51" t="s">
        <v>73</v>
      </c>
      <c r="C12" s="50">
        <v>12602</v>
      </c>
      <c r="D12" s="50">
        <v>9502</v>
      </c>
      <c r="E12" s="50">
        <v>634</v>
      </c>
      <c r="F12" s="50">
        <v>429</v>
      </c>
    </row>
    <row r="13" spans="1:6" ht="15.75" customHeight="1" x14ac:dyDescent="0.25">
      <c r="A13" s="96"/>
      <c r="B13" s="52" t="s">
        <v>74</v>
      </c>
      <c r="C13" s="53">
        <v>17785</v>
      </c>
      <c r="D13" s="53">
        <v>13424</v>
      </c>
      <c r="E13" s="53">
        <v>671</v>
      </c>
      <c r="F13" s="53">
        <v>605</v>
      </c>
    </row>
    <row r="14" spans="1:6" ht="15.75" customHeight="1" x14ac:dyDescent="0.25">
      <c r="A14" s="96"/>
      <c r="B14" s="49" t="s">
        <v>75</v>
      </c>
      <c r="C14" s="50">
        <v>6</v>
      </c>
      <c r="D14" s="50">
        <v>2</v>
      </c>
      <c r="E14" s="50">
        <v>88</v>
      </c>
      <c r="F14" s="50">
        <v>91</v>
      </c>
    </row>
    <row r="15" spans="1:6" ht="15.75" customHeight="1" x14ac:dyDescent="0.25">
      <c r="A15" s="96"/>
      <c r="B15" s="52" t="s">
        <v>76</v>
      </c>
      <c r="C15" s="53">
        <v>17791</v>
      </c>
      <c r="D15" s="53">
        <v>13426</v>
      </c>
      <c r="E15" s="53">
        <v>759</v>
      </c>
      <c r="F15" s="53">
        <v>696</v>
      </c>
    </row>
    <row r="16" spans="1:6" ht="15.75" customHeight="1" x14ac:dyDescent="0.25">
      <c r="A16" s="96"/>
      <c r="B16" s="45" t="s">
        <v>77</v>
      </c>
      <c r="C16" s="54"/>
      <c r="D16" s="54"/>
      <c r="E16" s="54"/>
      <c r="F16" s="54"/>
    </row>
    <row r="17" spans="1:6" ht="15.75" customHeight="1" x14ac:dyDescent="0.25">
      <c r="A17" s="96"/>
      <c r="B17" s="55" t="s">
        <v>78</v>
      </c>
      <c r="C17" s="56">
        <v>1036</v>
      </c>
      <c r="D17" s="56">
        <v>834</v>
      </c>
      <c r="E17" s="56">
        <v>397</v>
      </c>
      <c r="F17" s="56">
        <v>395</v>
      </c>
    </row>
    <row r="18" spans="1:6" ht="15.75" customHeight="1" x14ac:dyDescent="0.25">
      <c r="A18" s="96"/>
      <c r="B18" s="55" t="s">
        <v>73</v>
      </c>
      <c r="C18" s="56">
        <v>2621</v>
      </c>
      <c r="D18" s="56">
        <v>2044</v>
      </c>
      <c r="E18" s="56">
        <v>1775</v>
      </c>
      <c r="F18" s="56">
        <v>1426</v>
      </c>
    </row>
    <row r="19" spans="1:6" ht="15.75" customHeight="1" x14ac:dyDescent="0.25">
      <c r="A19" s="96"/>
      <c r="B19" s="57" t="s">
        <v>79</v>
      </c>
      <c r="C19" s="56">
        <v>5</v>
      </c>
      <c r="D19" s="56">
        <v>6</v>
      </c>
      <c r="E19" s="56">
        <v>127</v>
      </c>
      <c r="F19" s="56">
        <v>73</v>
      </c>
    </row>
    <row r="20" spans="1:6" ht="15.75" customHeight="1" x14ac:dyDescent="0.25">
      <c r="A20" s="96"/>
      <c r="B20" s="52" t="s">
        <v>80</v>
      </c>
      <c r="C20" s="58">
        <v>3662</v>
      </c>
      <c r="D20" s="58">
        <v>2884</v>
      </c>
      <c r="E20" s="58">
        <v>2299</v>
      </c>
      <c r="F20" s="58">
        <v>1894</v>
      </c>
    </row>
    <row r="21" spans="1:6" ht="15.75" customHeight="1" x14ac:dyDescent="0.25">
      <c r="A21" s="96"/>
      <c r="B21" s="10" t="s">
        <v>81</v>
      </c>
      <c r="F21" s="59">
        <v>32672</v>
      </c>
    </row>
    <row r="22" spans="1:6" ht="15.75" customHeight="1" x14ac:dyDescent="0.25">
      <c r="A22" s="96"/>
      <c r="B22" s="10" t="s">
        <v>82</v>
      </c>
      <c r="F22" s="60">
        <v>10739</v>
      </c>
    </row>
    <row r="23" spans="1:6" ht="15.75" customHeight="1" x14ac:dyDescent="0.25">
      <c r="A23" s="96"/>
      <c r="B23" s="20" t="s">
        <v>83</v>
      </c>
      <c r="C23" s="20"/>
      <c r="D23" s="20"/>
      <c r="E23" s="20"/>
      <c r="F23" s="61">
        <v>43411</v>
      </c>
    </row>
    <row r="24" spans="1:6" ht="15.75" customHeight="1" x14ac:dyDescent="0.25"/>
    <row r="25" spans="1:6" ht="15.75" customHeight="1" x14ac:dyDescent="0.25">
      <c r="A25" s="99" t="s">
        <v>84</v>
      </c>
      <c r="B25" s="100" t="s">
        <v>85</v>
      </c>
    </row>
    <row r="26" spans="1:6" ht="15.75" customHeight="1" x14ac:dyDescent="0.25">
      <c r="B26" s="100" t="s">
        <v>1069</v>
      </c>
    </row>
    <row r="27" spans="1:6" ht="15.75" customHeight="1" x14ac:dyDescent="0.25">
      <c r="B27" s="100" t="s">
        <v>86</v>
      </c>
    </row>
    <row r="28" spans="1:6" ht="15.75" customHeight="1" x14ac:dyDescent="0.25">
      <c r="B28" s="100" t="s">
        <v>87</v>
      </c>
    </row>
    <row r="29" spans="1:6" ht="15.75" customHeight="1" x14ac:dyDescent="0.25">
      <c r="B29" s="100" t="s">
        <v>88</v>
      </c>
    </row>
    <row r="30" spans="1:6" ht="15.75" customHeight="1" x14ac:dyDescent="0.25"/>
    <row r="31" spans="1:6" ht="65.25" customHeight="1" x14ac:dyDescent="0.25">
      <c r="A31" s="96"/>
      <c r="B31" s="44"/>
      <c r="C31" s="40" t="s">
        <v>89</v>
      </c>
      <c r="D31" s="40" t="s">
        <v>90</v>
      </c>
      <c r="E31" s="102" t="s">
        <v>91</v>
      </c>
      <c r="F31" s="105"/>
    </row>
    <row r="32" spans="1:6" ht="15.75" customHeight="1" x14ac:dyDescent="0.25">
      <c r="A32" s="96"/>
      <c r="B32" s="51" t="s">
        <v>92</v>
      </c>
      <c r="C32" s="64">
        <v>792</v>
      </c>
      <c r="D32" s="64">
        <v>4653</v>
      </c>
      <c r="E32" s="103">
        <v>4657</v>
      </c>
      <c r="F32" s="106"/>
    </row>
    <row r="33" spans="1:6" ht="15.75" customHeight="1" x14ac:dyDescent="0.25">
      <c r="A33" s="96"/>
      <c r="B33" s="108" t="s">
        <v>93</v>
      </c>
      <c r="C33" s="64">
        <v>470</v>
      </c>
      <c r="D33" s="64">
        <v>1670</v>
      </c>
      <c r="E33" s="103">
        <v>1684</v>
      </c>
      <c r="F33" s="106"/>
    </row>
    <row r="34" spans="1:6" ht="15.75" customHeight="1" x14ac:dyDescent="0.25">
      <c r="A34" s="96"/>
      <c r="B34" s="51" t="s">
        <v>94</v>
      </c>
      <c r="C34" s="64">
        <v>247</v>
      </c>
      <c r="D34" s="64">
        <v>942</v>
      </c>
      <c r="E34" s="103">
        <v>950</v>
      </c>
      <c r="F34" s="106"/>
    </row>
    <row r="35" spans="1:6" ht="15.75" customHeight="1" x14ac:dyDescent="0.25">
      <c r="A35" s="96"/>
      <c r="B35" s="17" t="s">
        <v>95</v>
      </c>
      <c r="C35" s="64">
        <v>5385</v>
      </c>
      <c r="D35" s="64">
        <v>20516</v>
      </c>
      <c r="E35" s="103">
        <v>20664</v>
      </c>
      <c r="F35" s="106"/>
    </row>
    <row r="36" spans="1:6" ht="15.75" customHeight="1" x14ac:dyDescent="0.25">
      <c r="A36" s="96"/>
      <c r="B36" s="51" t="s">
        <v>96</v>
      </c>
      <c r="C36" s="64">
        <v>7</v>
      </c>
      <c r="D36" s="64">
        <v>36</v>
      </c>
      <c r="E36" s="103">
        <v>36</v>
      </c>
      <c r="F36" s="106"/>
    </row>
    <row r="37" spans="1:6" ht="15.75" customHeight="1" x14ac:dyDescent="0.25">
      <c r="A37" s="96"/>
      <c r="B37" s="51" t="s">
        <v>97</v>
      </c>
      <c r="C37" s="64">
        <v>946</v>
      </c>
      <c r="D37" s="64">
        <v>2851</v>
      </c>
      <c r="E37" s="103">
        <v>2861</v>
      </c>
      <c r="F37" s="106"/>
    </row>
    <row r="38" spans="1:6" ht="15.75" customHeight="1" x14ac:dyDescent="0.25">
      <c r="A38" s="96"/>
      <c r="B38" s="49" t="s">
        <v>98</v>
      </c>
      <c r="C38" s="64">
        <v>5</v>
      </c>
      <c r="D38" s="64">
        <v>24</v>
      </c>
      <c r="E38" s="103">
        <v>24</v>
      </c>
      <c r="F38" s="106"/>
    </row>
    <row r="39" spans="1:6" ht="15.75" customHeight="1" x14ac:dyDescent="0.25">
      <c r="A39" s="96"/>
      <c r="B39" s="51" t="s">
        <v>99</v>
      </c>
      <c r="C39" s="64">
        <v>422</v>
      </c>
      <c r="D39" s="64">
        <v>1143</v>
      </c>
      <c r="E39" s="103">
        <v>1144</v>
      </c>
      <c r="F39" s="106"/>
    </row>
    <row r="40" spans="1:6" ht="15.75" customHeight="1" x14ac:dyDescent="0.25">
      <c r="A40" s="96"/>
      <c r="B40" s="51" t="s">
        <v>100</v>
      </c>
      <c r="C40" s="64">
        <v>83</v>
      </c>
      <c r="D40" s="64">
        <v>650</v>
      </c>
      <c r="E40" s="103">
        <v>652</v>
      </c>
      <c r="F40" s="106"/>
    </row>
    <row r="41" spans="1:6" ht="15.75" customHeight="1" x14ac:dyDescent="0.25">
      <c r="A41" s="96"/>
      <c r="B41" s="45" t="s">
        <v>101</v>
      </c>
      <c r="C41" s="67">
        <v>8357</v>
      </c>
      <c r="D41" s="67">
        <v>32485</v>
      </c>
      <c r="E41" s="104">
        <v>32672</v>
      </c>
      <c r="F41" s="107"/>
    </row>
    <row r="42" spans="1:6" ht="15.75" customHeight="1" x14ac:dyDescent="0.25"/>
    <row r="43" spans="1:6" ht="15.75" customHeight="1" x14ac:dyDescent="0.25">
      <c r="B43" s="20" t="s">
        <v>102</v>
      </c>
    </row>
    <row r="44" spans="1:6" ht="15.75" customHeight="1" x14ac:dyDescent="0.25">
      <c r="A44" s="96" t="s">
        <v>103</v>
      </c>
      <c r="B44" s="20" t="s">
        <v>104</v>
      </c>
      <c r="F44" s="68"/>
    </row>
    <row r="45" spans="1:6" ht="15.75" customHeight="1" x14ac:dyDescent="0.25">
      <c r="A45" s="96"/>
      <c r="B45" s="17" t="s">
        <v>105</v>
      </c>
      <c r="C45" s="69">
        <v>471</v>
      </c>
      <c r="F45" s="68"/>
    </row>
    <row r="46" spans="1:6" ht="15.75" customHeight="1" x14ac:dyDescent="0.25">
      <c r="A46" s="96"/>
      <c r="B46" s="17" t="s">
        <v>106</v>
      </c>
      <c r="C46" s="69">
        <v>22</v>
      </c>
      <c r="F46" s="68"/>
    </row>
    <row r="47" spans="1:6" ht="15.75" customHeight="1" x14ac:dyDescent="0.25">
      <c r="A47" s="96"/>
      <c r="B47" s="17" t="s">
        <v>107</v>
      </c>
      <c r="C47" s="69">
        <v>6792</v>
      </c>
      <c r="F47" s="68"/>
    </row>
    <row r="48" spans="1:6" ht="15.75" customHeight="1" x14ac:dyDescent="0.25">
      <c r="A48" s="96"/>
      <c r="B48" s="17" t="s">
        <v>108</v>
      </c>
      <c r="C48" s="69">
        <v>313</v>
      </c>
      <c r="F48" s="68"/>
    </row>
    <row r="49" spans="1:6" ht="15.75" customHeight="1" x14ac:dyDescent="0.25">
      <c r="A49" s="96"/>
      <c r="B49" s="17" t="s">
        <v>109</v>
      </c>
      <c r="C49" s="69">
        <v>2265</v>
      </c>
      <c r="F49" s="68"/>
    </row>
    <row r="50" spans="1:6" ht="15.75" customHeight="1" x14ac:dyDescent="0.25">
      <c r="A50" s="96"/>
      <c r="B50" s="17" t="s">
        <v>110</v>
      </c>
      <c r="C50" s="69">
        <v>0</v>
      </c>
      <c r="F50" s="68"/>
    </row>
    <row r="51" spans="1:6" ht="15.75" customHeight="1" x14ac:dyDescent="0.25">
      <c r="A51" s="96"/>
      <c r="B51" s="17" t="s">
        <v>111</v>
      </c>
      <c r="C51" s="69">
        <v>758</v>
      </c>
      <c r="F51" s="68"/>
    </row>
    <row r="52" spans="1:6" ht="15.75" customHeight="1" x14ac:dyDescent="0.25">
      <c r="A52" s="96"/>
      <c r="B52" s="29" t="s">
        <v>112</v>
      </c>
      <c r="C52" s="69">
        <v>219</v>
      </c>
      <c r="F52" s="68"/>
    </row>
    <row r="53" spans="1:6" ht="15.75" customHeight="1" x14ac:dyDescent="0.25">
      <c r="A53" s="96"/>
      <c r="B53" s="29" t="s">
        <v>113</v>
      </c>
      <c r="C53" s="69"/>
      <c r="E53" s="70"/>
      <c r="F53" s="71"/>
    </row>
    <row r="54" spans="1:6" ht="15.75" customHeight="1" x14ac:dyDescent="0.25">
      <c r="A54" s="96"/>
      <c r="B54" s="17" t="s">
        <v>114</v>
      </c>
      <c r="C54" s="69"/>
      <c r="F54" s="68"/>
    </row>
    <row r="55" spans="1:6" ht="15.75" customHeight="1" x14ac:dyDescent="0.25"/>
    <row r="56" spans="1:6" ht="15.75" customHeight="1" x14ac:dyDescent="0.25">
      <c r="B56" s="41" t="s">
        <v>115</v>
      </c>
      <c r="C56" s="72"/>
      <c r="D56" s="72"/>
      <c r="E56" s="72"/>
      <c r="F56" s="72"/>
    </row>
    <row r="57" spans="1:6" ht="9" customHeight="1" x14ac:dyDescent="0.25">
      <c r="B57" s="73"/>
      <c r="C57" s="73"/>
      <c r="D57" s="73"/>
      <c r="E57" s="73"/>
      <c r="F57" s="73"/>
    </row>
    <row r="58" spans="1:6" ht="15.75" customHeight="1" x14ac:dyDescent="0.25">
      <c r="B58" s="76" t="s">
        <v>116</v>
      </c>
      <c r="C58" s="73"/>
      <c r="D58" s="73"/>
      <c r="E58" s="73"/>
      <c r="F58" s="73"/>
    </row>
    <row r="59" spans="1:6" ht="15.75" customHeight="1" x14ac:dyDescent="0.25">
      <c r="B59" s="76" t="s">
        <v>117</v>
      </c>
      <c r="C59" s="73"/>
      <c r="D59" s="73"/>
      <c r="E59" s="73"/>
      <c r="F59" s="73"/>
    </row>
    <row r="60" spans="1:6" ht="15.75" customHeight="1" x14ac:dyDescent="0.25">
      <c r="B60" s="76" t="s">
        <v>1070</v>
      </c>
      <c r="C60" s="73"/>
      <c r="D60" s="73"/>
      <c r="E60" s="73"/>
      <c r="F60" s="73"/>
    </row>
    <row r="61" spans="1:6" ht="15.75" customHeight="1" x14ac:dyDescent="0.25">
      <c r="A61" s="101"/>
      <c r="B61" s="72"/>
      <c r="C61" s="72"/>
      <c r="D61" s="72"/>
      <c r="E61" s="72"/>
      <c r="F61" s="72"/>
    </row>
    <row r="62" spans="1:6" ht="15.75" customHeight="1" x14ac:dyDescent="0.25">
      <c r="B62" s="75" t="s">
        <v>118</v>
      </c>
      <c r="C62" s="76"/>
      <c r="D62" s="77"/>
      <c r="E62" s="77"/>
      <c r="F62" s="77"/>
    </row>
    <row r="63" spans="1:6" ht="15.75" customHeight="1" x14ac:dyDescent="0.25">
      <c r="A63" s="96"/>
      <c r="B63" s="79"/>
      <c r="C63" s="79"/>
      <c r="D63" s="79"/>
      <c r="E63" s="79"/>
      <c r="F63" s="79"/>
    </row>
    <row r="64" spans="1:6" ht="15.75" customHeight="1" x14ac:dyDescent="0.25">
      <c r="A64" s="96"/>
      <c r="B64" s="109" t="s">
        <v>1071</v>
      </c>
      <c r="C64" s="80"/>
      <c r="D64" s="80"/>
      <c r="E64" s="80"/>
      <c r="F64" s="79"/>
    </row>
    <row r="65" spans="1:7" ht="15.75" customHeight="1" x14ac:dyDescent="0.25">
      <c r="A65" s="96"/>
      <c r="B65" s="109" t="s">
        <v>1072</v>
      </c>
      <c r="C65" s="80"/>
      <c r="D65" s="80"/>
      <c r="E65" s="80"/>
      <c r="F65" s="79"/>
    </row>
    <row r="66" spans="1:7" ht="15.75" customHeight="1" x14ac:dyDescent="0.25">
      <c r="A66" s="96"/>
      <c r="B66" s="109" t="s">
        <v>1073</v>
      </c>
      <c r="C66" s="80"/>
      <c r="D66" s="80"/>
      <c r="E66" s="80"/>
      <c r="F66" s="79"/>
    </row>
    <row r="67" spans="1:7" ht="15.75" customHeight="1" x14ac:dyDescent="0.25">
      <c r="A67" s="96"/>
      <c r="B67" s="109" t="s">
        <v>1074</v>
      </c>
      <c r="C67" s="80"/>
      <c r="D67" s="80"/>
      <c r="E67" s="80"/>
      <c r="F67" s="79"/>
    </row>
    <row r="68" spans="1:7" ht="15.75" customHeight="1" x14ac:dyDescent="0.25">
      <c r="A68" s="96"/>
      <c r="B68" s="109" t="s">
        <v>1075</v>
      </c>
      <c r="C68" s="80"/>
      <c r="D68" s="80"/>
      <c r="E68" s="80"/>
      <c r="F68" s="79"/>
    </row>
    <row r="69" spans="1:7" ht="15.75" customHeight="1" x14ac:dyDescent="0.25">
      <c r="A69" s="96"/>
      <c r="B69" s="109" t="s">
        <v>1076</v>
      </c>
      <c r="C69" s="80"/>
      <c r="D69" s="80"/>
      <c r="E69" s="80"/>
      <c r="F69" s="79"/>
    </row>
    <row r="70" spans="1:7" ht="15.75" customHeight="1" x14ac:dyDescent="0.25">
      <c r="A70" s="96"/>
      <c r="B70" s="109" t="s">
        <v>1077</v>
      </c>
      <c r="C70" s="80"/>
      <c r="D70" s="80"/>
      <c r="E70" s="80"/>
      <c r="F70" s="79"/>
    </row>
    <row r="71" spans="1:7" ht="15.75" customHeight="1" x14ac:dyDescent="0.25">
      <c r="A71" s="96"/>
      <c r="B71" s="109" t="s">
        <v>1078</v>
      </c>
      <c r="C71" s="80"/>
      <c r="D71" s="80"/>
      <c r="E71" s="80"/>
      <c r="F71" s="79"/>
    </row>
    <row r="72" spans="1:7" ht="15.75" customHeight="1" x14ac:dyDescent="0.25">
      <c r="A72" s="96"/>
      <c r="B72" s="109" t="s">
        <v>1079</v>
      </c>
      <c r="C72" s="80"/>
      <c r="D72" s="80"/>
      <c r="E72" s="80"/>
      <c r="F72" s="79"/>
    </row>
    <row r="73" spans="1:7" ht="15.75" customHeight="1" x14ac:dyDescent="0.25">
      <c r="A73" s="96"/>
      <c r="B73" s="109"/>
      <c r="C73" s="80"/>
      <c r="D73" s="80"/>
      <c r="E73" s="80"/>
      <c r="F73" s="79"/>
    </row>
    <row r="74" spans="1:7" ht="15.75" customHeight="1" x14ac:dyDescent="0.25">
      <c r="A74" s="96"/>
      <c r="B74" s="109"/>
      <c r="C74" s="80"/>
      <c r="D74" s="80"/>
      <c r="E74" s="80"/>
      <c r="F74" s="79"/>
    </row>
    <row r="75" spans="1:7" ht="15.75" customHeight="1" x14ac:dyDescent="0.25">
      <c r="A75" s="96"/>
      <c r="B75" s="81"/>
      <c r="C75" s="81"/>
      <c r="D75" s="81"/>
      <c r="E75" s="81"/>
      <c r="F75" s="79"/>
    </row>
    <row r="76" spans="1:7" ht="15.75" customHeight="1" x14ac:dyDescent="0.25">
      <c r="A76" s="96"/>
      <c r="B76" s="82" t="s">
        <v>1080</v>
      </c>
      <c r="C76" s="81"/>
      <c r="D76" s="81"/>
      <c r="E76" s="81"/>
      <c r="F76" s="79"/>
    </row>
    <row r="77" spans="1:7" ht="15.75" customHeight="1" x14ac:dyDescent="0.25">
      <c r="A77" s="96"/>
      <c r="B77" s="79"/>
      <c r="C77" s="81"/>
      <c r="D77" s="81"/>
      <c r="E77" s="81"/>
      <c r="F77" s="79"/>
    </row>
    <row r="78" spans="1:7" ht="117" customHeight="1" x14ac:dyDescent="0.25">
      <c r="A78" s="96"/>
      <c r="B78" s="510"/>
      <c r="C78" s="63" t="s">
        <v>1081</v>
      </c>
      <c r="D78" s="63" t="s">
        <v>1082</v>
      </c>
      <c r="E78" s="63" t="s">
        <v>1083</v>
      </c>
      <c r="F78" s="63" t="s">
        <v>1084</v>
      </c>
    </row>
    <row r="79" spans="1:7" ht="31.5" customHeight="1" x14ac:dyDescent="0.25">
      <c r="A79" s="362" t="s">
        <v>1085</v>
      </c>
      <c r="B79" s="57" t="s">
        <v>1093</v>
      </c>
      <c r="C79" s="511">
        <v>1179</v>
      </c>
      <c r="D79" s="511">
        <v>1110</v>
      </c>
      <c r="E79" s="414">
        <v>4038</v>
      </c>
      <c r="F79" s="512">
        <v>6327</v>
      </c>
      <c r="G79" s="83"/>
    </row>
    <row r="80" spans="1:7" ht="57.75" customHeight="1" x14ac:dyDescent="0.25">
      <c r="A80" s="362" t="s">
        <v>1086</v>
      </c>
      <c r="B80" s="57" t="s">
        <v>1094</v>
      </c>
      <c r="C80" s="414">
        <v>0</v>
      </c>
      <c r="D80" s="414">
        <v>0</v>
      </c>
      <c r="E80" s="414">
        <v>2</v>
      </c>
      <c r="F80" s="512">
        <v>2</v>
      </c>
      <c r="G80" s="83"/>
    </row>
    <row r="81" spans="1:7" ht="31.5" customHeight="1" x14ac:dyDescent="0.25">
      <c r="A81" s="362" t="s">
        <v>1087</v>
      </c>
      <c r="B81" s="57" t="s">
        <v>1095</v>
      </c>
      <c r="C81" s="414">
        <v>1179</v>
      </c>
      <c r="D81" s="414">
        <v>1110</v>
      </c>
      <c r="E81" s="414">
        <v>4036</v>
      </c>
      <c r="F81" s="512">
        <v>6325</v>
      </c>
      <c r="G81" s="83"/>
    </row>
    <row r="82" spans="1:7" ht="36.75" customHeight="1" x14ac:dyDescent="0.25">
      <c r="A82" s="362" t="s">
        <v>1088</v>
      </c>
      <c r="B82" s="57" t="s">
        <v>1096</v>
      </c>
      <c r="C82" s="513">
        <v>600</v>
      </c>
      <c r="D82" s="513">
        <v>587</v>
      </c>
      <c r="E82" s="513">
        <v>2344</v>
      </c>
      <c r="F82" s="512">
        <v>3531</v>
      </c>
      <c r="G82" s="83"/>
    </row>
    <row r="83" spans="1:7" ht="38.25" customHeight="1" x14ac:dyDescent="0.25">
      <c r="A83" s="362" t="s">
        <v>1089</v>
      </c>
      <c r="B83" s="57" t="s">
        <v>1097</v>
      </c>
      <c r="C83" s="513">
        <v>216</v>
      </c>
      <c r="D83" s="513">
        <v>242</v>
      </c>
      <c r="E83" s="513">
        <v>890</v>
      </c>
      <c r="F83" s="512">
        <v>1348</v>
      </c>
    </row>
    <row r="84" spans="1:7" ht="32.25" customHeight="1" x14ac:dyDescent="0.25">
      <c r="A84" s="362" t="s">
        <v>1090</v>
      </c>
      <c r="B84" s="57" t="s">
        <v>1098</v>
      </c>
      <c r="C84" s="513">
        <v>55</v>
      </c>
      <c r="D84" s="513">
        <v>45</v>
      </c>
      <c r="E84" s="513">
        <v>157</v>
      </c>
      <c r="F84" s="512">
        <v>257</v>
      </c>
    </row>
    <row r="85" spans="1:7" ht="31.5" customHeight="1" x14ac:dyDescent="0.25">
      <c r="A85" s="362" t="s">
        <v>1091</v>
      </c>
      <c r="B85" s="57" t="s">
        <v>1099</v>
      </c>
      <c r="C85" s="513">
        <v>871</v>
      </c>
      <c r="D85" s="513">
        <v>874</v>
      </c>
      <c r="E85" s="513">
        <v>3391</v>
      </c>
      <c r="F85" s="512">
        <v>5136</v>
      </c>
    </row>
    <row r="86" spans="1:7" ht="31.5" customHeight="1" x14ac:dyDescent="0.25">
      <c r="A86" s="362" t="s">
        <v>1092</v>
      </c>
      <c r="B86" s="57" t="s">
        <v>1100</v>
      </c>
      <c r="C86" s="514">
        <v>0.73876166242578456</v>
      </c>
      <c r="D86" s="514">
        <v>0.78738738738738734</v>
      </c>
      <c r="E86" s="514">
        <v>0.84018830525272548</v>
      </c>
      <c r="F86" s="393">
        <v>0.81201581027667979</v>
      </c>
    </row>
    <row r="87" spans="1:7" ht="15.75" customHeight="1" x14ac:dyDescent="0.25">
      <c r="A87" s="96"/>
      <c r="B87" s="109"/>
      <c r="C87" s="73"/>
      <c r="D87" s="73"/>
      <c r="E87" s="73"/>
      <c r="F87" s="508"/>
    </row>
    <row r="88" spans="1:7" ht="15.75" customHeight="1" x14ac:dyDescent="0.25">
      <c r="A88" s="96"/>
      <c r="B88" s="82" t="s">
        <v>1101</v>
      </c>
      <c r="C88" s="81"/>
      <c r="D88" s="81"/>
      <c r="E88" s="81"/>
      <c r="F88" s="79"/>
    </row>
    <row r="89" spans="1:7" ht="15.75" customHeight="1" x14ac:dyDescent="0.25">
      <c r="A89" s="96"/>
      <c r="B89" s="79"/>
      <c r="C89" s="81"/>
      <c r="D89" s="81"/>
      <c r="E89" s="81"/>
      <c r="F89" s="79"/>
    </row>
    <row r="90" spans="1:7" ht="117" customHeight="1" x14ac:dyDescent="0.25">
      <c r="A90" s="96"/>
      <c r="B90" s="510"/>
      <c r="C90" s="63" t="s">
        <v>1081</v>
      </c>
      <c r="D90" s="63" t="s">
        <v>1082</v>
      </c>
      <c r="E90" s="63" t="s">
        <v>1083</v>
      </c>
      <c r="F90" s="63" t="s">
        <v>1084</v>
      </c>
    </row>
    <row r="91" spans="1:7" ht="31.5" customHeight="1" x14ac:dyDescent="0.25">
      <c r="A91" s="362" t="s">
        <v>1085</v>
      </c>
      <c r="B91" s="57" t="s">
        <v>1102</v>
      </c>
      <c r="C91" s="511">
        <v>1272</v>
      </c>
      <c r="D91" s="511">
        <v>1192</v>
      </c>
      <c r="E91" s="414">
        <v>4196</v>
      </c>
      <c r="F91" s="512">
        <v>6660</v>
      </c>
      <c r="G91" s="83"/>
    </row>
    <row r="92" spans="1:7" ht="57.75" customHeight="1" x14ac:dyDescent="0.25">
      <c r="A92" s="362" t="s">
        <v>1086</v>
      </c>
      <c r="B92" s="57" t="s">
        <v>1103</v>
      </c>
      <c r="C92" s="414">
        <v>0</v>
      </c>
      <c r="D92" s="414">
        <v>1</v>
      </c>
      <c r="E92" s="414">
        <v>1</v>
      </c>
      <c r="F92" s="512">
        <v>2</v>
      </c>
      <c r="G92" s="83"/>
    </row>
    <row r="93" spans="1:7" ht="31.5" customHeight="1" x14ac:dyDescent="0.25">
      <c r="A93" s="362" t="s">
        <v>1087</v>
      </c>
      <c r="B93" s="57" t="s">
        <v>1104</v>
      </c>
      <c r="C93" s="414">
        <v>1272</v>
      </c>
      <c r="D93" s="414">
        <v>1191</v>
      </c>
      <c r="E93" s="414">
        <v>4195</v>
      </c>
      <c r="F93" s="512">
        <v>6658</v>
      </c>
      <c r="G93" s="83"/>
    </row>
    <row r="94" spans="1:7" ht="36.75" customHeight="1" x14ac:dyDescent="0.25">
      <c r="A94" s="362" t="s">
        <v>1088</v>
      </c>
      <c r="B94" s="57" t="s">
        <v>1105</v>
      </c>
      <c r="C94" s="513">
        <v>550</v>
      </c>
      <c r="D94" s="513">
        <v>575</v>
      </c>
      <c r="E94" s="513">
        <v>2299</v>
      </c>
      <c r="F94" s="512">
        <v>3424</v>
      </c>
      <c r="G94" s="83"/>
    </row>
    <row r="95" spans="1:7" ht="38.25" customHeight="1" x14ac:dyDescent="0.25">
      <c r="A95" s="362" t="s">
        <v>1089</v>
      </c>
      <c r="B95" s="57" t="s">
        <v>1106</v>
      </c>
      <c r="C95" s="513">
        <v>317</v>
      </c>
      <c r="D95" s="513">
        <v>271</v>
      </c>
      <c r="E95" s="513">
        <v>927</v>
      </c>
      <c r="F95" s="512">
        <v>1515</v>
      </c>
    </row>
    <row r="96" spans="1:7" ht="32.25" customHeight="1" x14ac:dyDescent="0.25">
      <c r="A96" s="362" t="s">
        <v>1090</v>
      </c>
      <c r="B96" s="57" t="s">
        <v>1107</v>
      </c>
      <c r="C96" s="513">
        <v>47</v>
      </c>
      <c r="D96" s="513">
        <v>47</v>
      </c>
      <c r="E96" s="513">
        <v>209</v>
      </c>
      <c r="F96" s="512">
        <v>303</v>
      </c>
    </row>
    <row r="97" spans="1:7" ht="31.5" customHeight="1" x14ac:dyDescent="0.25">
      <c r="A97" s="362" t="s">
        <v>1091</v>
      </c>
      <c r="B97" s="57" t="s">
        <v>1099</v>
      </c>
      <c r="C97" s="513">
        <v>914</v>
      </c>
      <c r="D97" s="513">
        <v>893</v>
      </c>
      <c r="E97" s="513">
        <v>3435</v>
      </c>
      <c r="F97" s="512">
        <v>5242</v>
      </c>
    </row>
    <row r="98" spans="1:7" ht="31.5" customHeight="1" x14ac:dyDescent="0.25">
      <c r="A98" s="362" t="s">
        <v>1092</v>
      </c>
      <c r="B98" s="57" t="s">
        <v>1108</v>
      </c>
      <c r="C98" s="514">
        <v>0.71855345911949686</v>
      </c>
      <c r="D98" s="514">
        <v>0.74979009235936189</v>
      </c>
      <c r="E98" s="514">
        <v>0.81883194278903459</v>
      </c>
      <c r="F98" s="393">
        <v>0.78732352057674981</v>
      </c>
    </row>
    <row r="99" spans="1:7" ht="15.75" customHeight="1" x14ac:dyDescent="0.25">
      <c r="A99" s="96"/>
      <c r="B99" s="120"/>
      <c r="C99" s="94"/>
      <c r="D99" s="94"/>
      <c r="E99" s="94"/>
      <c r="F99" s="508"/>
    </row>
    <row r="100" spans="1:7" ht="15.75" customHeight="1" x14ac:dyDescent="0.25">
      <c r="A100" s="96"/>
      <c r="B100" s="120"/>
      <c r="C100" s="94"/>
      <c r="D100" s="94"/>
      <c r="E100" s="94"/>
      <c r="F100" s="509"/>
    </row>
    <row r="101" spans="1:7" ht="15.75" customHeight="1" x14ac:dyDescent="0.25">
      <c r="A101" s="96"/>
      <c r="B101" s="81"/>
      <c r="C101" s="81"/>
      <c r="D101" s="81"/>
      <c r="E101" s="81"/>
      <c r="F101" s="79"/>
    </row>
    <row r="102" spans="1:7" ht="15.75" customHeight="1" x14ac:dyDescent="0.25">
      <c r="A102" s="96"/>
      <c r="B102" s="88" t="s">
        <v>119</v>
      </c>
      <c r="C102" s="79"/>
      <c r="D102" s="79"/>
      <c r="E102" s="79"/>
      <c r="F102" s="79"/>
    </row>
    <row r="103" spans="1:7" ht="15.75" customHeight="1" x14ac:dyDescent="0.25">
      <c r="B103" s="109" t="s">
        <v>1109</v>
      </c>
      <c r="C103" s="73"/>
      <c r="D103" s="73"/>
      <c r="E103" s="73"/>
      <c r="F103" s="73"/>
    </row>
    <row r="104" spans="1:7" ht="15.75" customHeight="1" x14ac:dyDescent="0.25">
      <c r="B104" s="80"/>
      <c r="C104" s="73"/>
      <c r="D104" s="73"/>
      <c r="E104" s="73"/>
      <c r="F104" s="73"/>
    </row>
    <row r="105" spans="1:7" ht="15.75" customHeight="1" x14ac:dyDescent="0.25">
      <c r="B105" s="121" t="s">
        <v>1110</v>
      </c>
      <c r="C105" s="73"/>
      <c r="D105" s="73"/>
      <c r="E105" s="73"/>
      <c r="F105" s="73"/>
    </row>
    <row r="106" spans="1:7" ht="15.75" customHeight="1" x14ac:dyDescent="0.25">
      <c r="A106" s="96" t="s">
        <v>120</v>
      </c>
      <c r="B106" s="57" t="s">
        <v>1111</v>
      </c>
      <c r="C106" s="473"/>
      <c r="D106" s="473"/>
      <c r="E106" s="49"/>
      <c r="F106" s="64"/>
    </row>
    <row r="107" spans="1:7" ht="48" customHeight="1" x14ac:dyDescent="0.25">
      <c r="A107" s="96" t="s">
        <v>121</v>
      </c>
      <c r="B107" s="57" t="s">
        <v>1112</v>
      </c>
      <c r="C107" s="473"/>
      <c r="D107" s="473"/>
      <c r="E107" s="49"/>
      <c r="F107" s="64"/>
      <c r="G107" s="83"/>
    </row>
    <row r="108" spans="1:7" ht="15.75" customHeight="1" x14ac:dyDescent="0.25">
      <c r="A108" s="96" t="s">
        <v>122</v>
      </c>
      <c r="B108" s="57" t="s">
        <v>1113</v>
      </c>
      <c r="C108" s="473"/>
      <c r="D108" s="473"/>
      <c r="E108" s="49"/>
      <c r="F108" s="64"/>
      <c r="G108" s="83"/>
    </row>
    <row r="109" spans="1:7" ht="15.75" customHeight="1" x14ac:dyDescent="0.25">
      <c r="A109" s="96" t="s">
        <v>123</v>
      </c>
      <c r="B109" s="57" t="s">
        <v>130</v>
      </c>
      <c r="C109" s="473"/>
      <c r="D109" s="473"/>
      <c r="E109" s="49"/>
      <c r="F109" s="64"/>
      <c r="G109" s="83"/>
    </row>
    <row r="110" spans="1:7" ht="15.75" customHeight="1" x14ac:dyDescent="0.25">
      <c r="A110" s="96" t="s">
        <v>124</v>
      </c>
      <c r="B110" s="57" t="s">
        <v>131</v>
      </c>
      <c r="C110" s="473"/>
      <c r="D110" s="473"/>
      <c r="E110" s="49"/>
      <c r="F110" s="64"/>
    </row>
    <row r="111" spans="1:7" ht="15.75" customHeight="1" x14ac:dyDescent="0.25">
      <c r="A111" s="96" t="s">
        <v>125</v>
      </c>
      <c r="B111" s="57" t="s">
        <v>132</v>
      </c>
      <c r="C111" s="473"/>
      <c r="D111" s="473"/>
      <c r="E111" s="49"/>
      <c r="F111" s="64"/>
    </row>
    <row r="112" spans="1:7" ht="15.75" customHeight="1" x14ac:dyDescent="0.25">
      <c r="A112" s="96" t="s">
        <v>126</v>
      </c>
      <c r="B112" s="57" t="s">
        <v>133</v>
      </c>
      <c r="C112" s="473"/>
      <c r="D112" s="473"/>
      <c r="E112" s="49"/>
      <c r="F112" s="64"/>
    </row>
    <row r="113" spans="1:9" ht="15.75" customHeight="1" x14ac:dyDescent="0.25">
      <c r="A113" s="96" t="s">
        <v>127</v>
      </c>
      <c r="B113" s="57" t="s">
        <v>134</v>
      </c>
      <c r="C113" s="473"/>
      <c r="D113" s="473"/>
      <c r="E113" s="49"/>
      <c r="F113" s="64"/>
    </row>
    <row r="114" spans="1:9" ht="15.75" customHeight="1" x14ac:dyDescent="0.25">
      <c r="A114" s="99" t="s">
        <v>128</v>
      </c>
      <c r="B114" s="57" t="s">
        <v>135</v>
      </c>
      <c r="C114" s="473"/>
      <c r="D114" s="473"/>
      <c r="E114" s="49"/>
      <c r="F114" s="87"/>
    </row>
    <row r="115" spans="1:9" ht="15.75" customHeight="1" x14ac:dyDescent="0.25">
      <c r="A115" s="99" t="s">
        <v>129</v>
      </c>
      <c r="B115" s="57" t="s">
        <v>1114</v>
      </c>
      <c r="C115" s="473"/>
      <c r="D115" s="473"/>
      <c r="E115" s="49"/>
      <c r="F115" s="515"/>
    </row>
    <row r="116" spans="1:9" ht="15.75" customHeight="1" x14ac:dyDescent="0.25">
      <c r="A116" s="10"/>
      <c r="B116" s="80"/>
      <c r="C116" s="16"/>
      <c r="D116" s="16"/>
      <c r="E116" s="73"/>
      <c r="F116" s="516"/>
    </row>
    <row r="117" spans="1:9" ht="15.75" customHeight="1" x14ac:dyDescent="0.25">
      <c r="A117" s="96"/>
      <c r="B117" s="90"/>
      <c r="C117" s="83"/>
      <c r="D117" s="83"/>
      <c r="E117" s="83"/>
      <c r="F117" s="70"/>
    </row>
    <row r="118" spans="1:9" ht="15.75" customHeight="1" x14ac:dyDescent="0.25">
      <c r="A118" s="96" t="s">
        <v>120</v>
      </c>
      <c r="B118" s="116" t="s">
        <v>1115</v>
      </c>
      <c r="C118" s="85"/>
      <c r="D118" s="85"/>
      <c r="E118" s="86"/>
      <c r="F118" s="125"/>
      <c r="G118" s="83"/>
    </row>
    <row r="119" spans="1:9" ht="54.75" customHeight="1" x14ac:dyDescent="0.25">
      <c r="A119" s="96" t="s">
        <v>121</v>
      </c>
      <c r="B119" s="123" t="s">
        <v>1116</v>
      </c>
      <c r="C119" s="118"/>
      <c r="D119" s="118"/>
      <c r="E119" s="118"/>
      <c r="F119" s="127"/>
      <c r="G119" s="83"/>
    </row>
    <row r="120" spans="1:9" ht="15.75" customHeight="1" x14ac:dyDescent="0.25">
      <c r="A120" s="96" t="s">
        <v>122</v>
      </c>
      <c r="B120" s="115" t="s">
        <v>1117</v>
      </c>
      <c r="C120" s="9"/>
      <c r="D120" s="9"/>
      <c r="E120" s="9"/>
      <c r="F120" s="128"/>
      <c r="G120" s="83"/>
    </row>
    <row r="121" spans="1:9" ht="15.75" customHeight="1" x14ac:dyDescent="0.25">
      <c r="A121" s="96" t="s">
        <v>123</v>
      </c>
      <c r="B121" s="84" t="s">
        <v>130</v>
      </c>
      <c r="C121" s="85"/>
      <c r="D121" s="85"/>
      <c r="E121" s="86"/>
      <c r="F121" s="126"/>
      <c r="G121" s="83"/>
    </row>
    <row r="122" spans="1:9" ht="15.75" customHeight="1" x14ac:dyDescent="0.25">
      <c r="A122" s="96" t="s">
        <v>124</v>
      </c>
      <c r="B122" s="84" t="s">
        <v>131</v>
      </c>
      <c r="C122" s="85"/>
      <c r="D122" s="85"/>
      <c r="E122" s="86"/>
      <c r="F122" s="122"/>
      <c r="G122" s="83"/>
    </row>
    <row r="123" spans="1:9" ht="15.75" customHeight="1" x14ac:dyDescent="0.25">
      <c r="A123" s="96" t="s">
        <v>125</v>
      </c>
      <c r="B123" s="84" t="s">
        <v>132</v>
      </c>
      <c r="C123" s="85"/>
      <c r="D123" s="85"/>
      <c r="E123" s="86"/>
      <c r="F123" s="122"/>
      <c r="G123" s="83"/>
    </row>
    <row r="124" spans="1:9" ht="15.75" customHeight="1" x14ac:dyDescent="0.25">
      <c r="A124" s="96" t="s">
        <v>126</v>
      </c>
      <c r="B124" s="84" t="s">
        <v>133</v>
      </c>
      <c r="C124" s="85"/>
      <c r="D124" s="85"/>
      <c r="E124" s="86"/>
      <c r="F124" s="122"/>
      <c r="G124" s="83"/>
    </row>
    <row r="125" spans="1:9" ht="15.75" customHeight="1" x14ac:dyDescent="0.25">
      <c r="A125" s="96" t="s">
        <v>127</v>
      </c>
      <c r="B125" s="84" t="s">
        <v>134</v>
      </c>
      <c r="C125" s="85"/>
      <c r="D125" s="85"/>
      <c r="E125" s="86"/>
      <c r="F125" s="122"/>
      <c r="G125" s="83"/>
    </row>
    <row r="126" spans="1:9" ht="15.75" customHeight="1" x14ac:dyDescent="0.25">
      <c r="A126" s="96" t="s">
        <v>128</v>
      </c>
      <c r="B126" s="84" t="s">
        <v>135</v>
      </c>
      <c r="C126" s="85"/>
      <c r="D126" s="85"/>
      <c r="E126" s="86"/>
      <c r="F126" s="122"/>
      <c r="G126" s="83"/>
    </row>
    <row r="127" spans="1:9" ht="15.75" customHeight="1" x14ac:dyDescent="0.25">
      <c r="A127" s="96" t="s">
        <v>129</v>
      </c>
      <c r="B127" s="123" t="s">
        <v>136</v>
      </c>
      <c r="C127" s="118"/>
      <c r="D127" s="118"/>
      <c r="E127" s="119"/>
      <c r="F127" s="125"/>
      <c r="G127" s="83"/>
    </row>
    <row r="128" spans="1:9" ht="15.75" customHeight="1" x14ac:dyDescent="0.25">
      <c r="A128" s="10"/>
      <c r="B128" s="237"/>
      <c r="C128" s="118"/>
      <c r="D128" s="118"/>
      <c r="E128" s="118"/>
      <c r="F128" s="237"/>
      <c r="G128" s="94"/>
      <c r="H128" s="94"/>
      <c r="I128" s="94"/>
    </row>
    <row r="129" spans="1:7" ht="15.75" customHeight="1" x14ac:dyDescent="0.25">
      <c r="A129" s="96"/>
      <c r="B129" s="90"/>
      <c r="C129" s="83"/>
      <c r="D129" s="83"/>
      <c r="E129" s="83"/>
      <c r="F129" s="70"/>
      <c r="G129" s="83"/>
    </row>
    <row r="130" spans="1:7" ht="15.75" customHeight="1" x14ac:dyDescent="0.25">
      <c r="A130" s="96"/>
      <c r="B130" s="20" t="s">
        <v>137</v>
      </c>
      <c r="C130" s="83"/>
      <c r="D130" s="83"/>
      <c r="E130" s="83"/>
      <c r="F130" s="70"/>
      <c r="G130" s="83"/>
    </row>
    <row r="131" spans="1:7" ht="15.75" customHeight="1" x14ac:dyDescent="0.25">
      <c r="A131" s="96"/>
      <c r="B131" s="83" t="s">
        <v>1120</v>
      </c>
      <c r="C131" s="83"/>
      <c r="D131" s="83"/>
      <c r="E131" s="83"/>
      <c r="F131" s="70"/>
      <c r="G131" s="83"/>
    </row>
    <row r="132" spans="1:7" ht="15.75" customHeight="1" x14ac:dyDescent="0.25">
      <c r="A132" s="96"/>
      <c r="B132" s="83" t="s">
        <v>138</v>
      </c>
      <c r="C132" s="83"/>
      <c r="D132" s="83"/>
      <c r="E132" s="83"/>
      <c r="F132" s="70"/>
      <c r="G132" s="83"/>
    </row>
    <row r="133" spans="1:7" ht="15.75" customHeight="1" x14ac:dyDescent="0.25">
      <c r="B133" s="83" t="s">
        <v>139</v>
      </c>
    </row>
    <row r="134" spans="1:7" ht="15.75" customHeight="1" x14ac:dyDescent="0.25">
      <c r="B134" s="93"/>
      <c r="C134" s="94"/>
      <c r="D134" s="94"/>
      <c r="E134" s="94"/>
      <c r="F134" s="94"/>
    </row>
    <row r="135" spans="1:7" x14ac:dyDescent="0.25">
      <c r="A135" s="96"/>
      <c r="B135" s="117" t="s">
        <v>140</v>
      </c>
      <c r="C135" s="118"/>
      <c r="D135" s="118"/>
      <c r="E135" s="118"/>
      <c r="F135" s="133"/>
    </row>
    <row r="136" spans="1:7" ht="15.75" customHeight="1" x14ac:dyDescent="0.25">
      <c r="B136" s="129" t="s">
        <v>1118</v>
      </c>
      <c r="F136" s="134"/>
    </row>
    <row r="137" spans="1:7" ht="15.75" customHeight="1" x14ac:dyDescent="0.25">
      <c r="B137" s="130" t="s">
        <v>1119</v>
      </c>
      <c r="C137" s="131"/>
      <c r="D137" s="131"/>
      <c r="E137" s="131"/>
      <c r="F137" s="135">
        <v>0.9194</v>
      </c>
    </row>
    <row r="138" spans="1:7" ht="15.75" customHeight="1"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336486-6BF8-4063-93BC-BE4F63336AFA}">
  <dimension ref="A1:G295"/>
  <sheetViews>
    <sheetView zoomScaleNormal="100" workbookViewId="0">
      <selection activeCell="D246" sqref="D246"/>
    </sheetView>
  </sheetViews>
  <sheetFormatPr defaultRowHeight="15.75" x14ac:dyDescent="0.25"/>
  <cols>
    <col min="1" max="1" width="2.2109375" style="15" customWidth="1"/>
    <col min="2" max="2" width="43.140625" style="10" customWidth="1"/>
    <col min="3" max="3" width="7.35546875" style="10" customWidth="1"/>
    <col min="4" max="4" width="7.92578125" style="10" customWidth="1"/>
    <col min="5" max="6" width="7.35546875" style="10" customWidth="1"/>
    <col min="7" max="7" width="5.78515625" style="10" customWidth="1"/>
    <col min="8" max="16384" width="9.140625" style="10"/>
  </cols>
  <sheetData>
    <row r="1" spans="1:7" ht="18.75" x14ac:dyDescent="0.3">
      <c r="A1" s="5" t="s">
        <v>141</v>
      </c>
      <c r="B1" s="242"/>
      <c r="C1" s="242"/>
      <c r="D1" s="242"/>
      <c r="E1" s="242"/>
      <c r="F1" s="242"/>
      <c r="G1" s="243"/>
    </row>
    <row r="2" spans="1:7" x14ac:dyDescent="0.25">
      <c r="A2" s="245"/>
    </row>
    <row r="3" spans="1:7" x14ac:dyDescent="0.25">
      <c r="A3" s="245"/>
      <c r="B3" s="100" t="s">
        <v>142</v>
      </c>
    </row>
    <row r="4" spans="1:7" x14ac:dyDescent="0.25">
      <c r="A4" s="245" t="s">
        <v>143</v>
      </c>
      <c r="B4" s="100" t="s">
        <v>144</v>
      </c>
    </row>
    <row r="5" spans="1:7" x14ac:dyDescent="0.25">
      <c r="A5" s="245"/>
      <c r="B5" s="100" t="s">
        <v>1121</v>
      </c>
    </row>
    <row r="6" spans="1:7" x14ac:dyDescent="0.25">
      <c r="A6" s="245"/>
      <c r="B6" s="100" t="s">
        <v>145</v>
      </c>
    </row>
    <row r="7" spans="1:7" x14ac:dyDescent="0.25">
      <c r="A7" s="245"/>
      <c r="B7" s="100" t="s">
        <v>146</v>
      </c>
    </row>
    <row r="8" spans="1:7" x14ac:dyDescent="0.25">
      <c r="A8" s="245"/>
      <c r="B8" s="20" t="s">
        <v>147</v>
      </c>
    </row>
    <row r="9" spans="1:7" x14ac:dyDescent="0.25">
      <c r="A9" s="39"/>
      <c r="B9" s="139"/>
      <c r="C9" s="94"/>
      <c r="D9" s="94"/>
      <c r="E9" s="94"/>
    </row>
    <row r="10" spans="1:7" x14ac:dyDescent="0.25">
      <c r="A10" s="39"/>
      <c r="B10" s="84" t="s">
        <v>148</v>
      </c>
      <c r="C10" s="140"/>
      <c r="D10" s="141"/>
      <c r="E10" s="142">
        <v>32556</v>
      </c>
    </row>
    <row r="11" spans="1:7" x14ac:dyDescent="0.25">
      <c r="A11" s="39"/>
      <c r="B11" s="143" t="s">
        <v>149</v>
      </c>
      <c r="C11" s="144"/>
      <c r="D11" s="66"/>
      <c r="E11" s="145">
        <v>20883</v>
      </c>
    </row>
    <row r="12" spans="1:7" x14ac:dyDescent="0.25">
      <c r="A12" s="39"/>
      <c r="C12" s="146"/>
      <c r="D12" s="146"/>
      <c r="E12" s="147"/>
    </row>
    <row r="13" spans="1:7" x14ac:dyDescent="0.25">
      <c r="A13" s="39"/>
      <c r="B13" s="143" t="s">
        <v>150</v>
      </c>
      <c r="C13" s="144"/>
      <c r="D13" s="66"/>
      <c r="E13" s="145">
        <v>17077</v>
      </c>
    </row>
    <row r="14" spans="1:7" x14ac:dyDescent="0.25">
      <c r="A14" s="39"/>
      <c r="B14" s="143" t="s">
        <v>151</v>
      </c>
      <c r="C14" s="144"/>
      <c r="D14" s="66"/>
      <c r="E14" s="145">
        <v>13888</v>
      </c>
    </row>
    <row r="15" spans="1:7" x14ac:dyDescent="0.25">
      <c r="A15" s="39"/>
      <c r="C15" s="148"/>
      <c r="D15" s="148"/>
      <c r="E15" s="147"/>
    </row>
    <row r="16" spans="1:7" x14ac:dyDescent="0.25">
      <c r="A16" s="39"/>
      <c r="B16" s="143" t="s">
        <v>152</v>
      </c>
      <c r="C16" s="144"/>
      <c r="D16" s="66"/>
      <c r="E16" s="145">
        <v>4685</v>
      </c>
    </row>
    <row r="17" spans="1:7" x14ac:dyDescent="0.25">
      <c r="A17" s="39"/>
      <c r="B17" s="143" t="s">
        <v>153</v>
      </c>
      <c r="C17" s="144"/>
      <c r="D17" s="66"/>
      <c r="E17" s="145">
        <v>14</v>
      </c>
    </row>
    <row r="18" spans="1:7" x14ac:dyDescent="0.25">
      <c r="A18" s="39"/>
      <c r="C18" s="148"/>
      <c r="D18" s="148"/>
      <c r="E18" s="147"/>
    </row>
    <row r="19" spans="1:7" x14ac:dyDescent="0.25">
      <c r="A19" s="39"/>
      <c r="B19" s="65" t="s">
        <v>154</v>
      </c>
      <c r="C19" s="144"/>
      <c r="D19" s="66"/>
      <c r="E19" s="145">
        <v>3639</v>
      </c>
      <c r="G19" s="149"/>
    </row>
    <row r="20" spans="1:7" x14ac:dyDescent="0.25">
      <c r="A20" s="39"/>
      <c r="B20" s="143" t="s">
        <v>155</v>
      </c>
      <c r="C20" s="144"/>
      <c r="D20" s="66"/>
      <c r="E20" s="145">
        <v>19</v>
      </c>
      <c r="F20" s="147"/>
    </row>
    <row r="21" spans="1:7" x14ac:dyDescent="0.25">
      <c r="A21" s="245"/>
    </row>
    <row r="22" spans="1:7" x14ac:dyDescent="0.25">
      <c r="A22" s="39" t="s">
        <v>156</v>
      </c>
      <c r="B22" s="136" t="s">
        <v>157</v>
      </c>
      <c r="C22" s="94"/>
      <c r="D22" s="94"/>
      <c r="E22" s="94"/>
    </row>
    <row r="23" spans="1:7" x14ac:dyDescent="0.25">
      <c r="A23" s="39"/>
      <c r="B23" s="255"/>
      <c r="C23" s="256"/>
      <c r="D23" s="254" t="s">
        <v>166</v>
      </c>
      <c r="E23" s="246" t="s">
        <v>167</v>
      </c>
      <c r="F23" s="251"/>
    </row>
    <row r="24" spans="1:7" x14ac:dyDescent="0.25">
      <c r="A24" s="39"/>
      <c r="B24" s="143" t="s">
        <v>158</v>
      </c>
      <c r="C24" s="66"/>
      <c r="D24" s="254" t="s">
        <v>29</v>
      </c>
      <c r="E24" s="247"/>
      <c r="F24" s="251"/>
    </row>
    <row r="25" spans="1:7" x14ac:dyDescent="0.25">
      <c r="A25" s="39"/>
      <c r="B25" s="143" t="s">
        <v>159</v>
      </c>
      <c r="C25" s="66"/>
      <c r="D25" s="153"/>
      <c r="E25" s="248"/>
      <c r="F25" s="252"/>
    </row>
    <row r="26" spans="1:7" x14ac:dyDescent="0.25">
      <c r="A26" s="39"/>
      <c r="B26" s="143" t="s">
        <v>160</v>
      </c>
      <c r="C26" s="66"/>
      <c r="D26" s="512">
        <v>5276</v>
      </c>
      <c r="E26" s="249"/>
      <c r="F26" s="252"/>
    </row>
    <row r="27" spans="1:7" x14ac:dyDescent="0.25">
      <c r="A27" s="39"/>
      <c r="B27" s="143" t="s">
        <v>161</v>
      </c>
      <c r="C27" s="66"/>
      <c r="D27" s="512">
        <v>4409</v>
      </c>
      <c r="E27" s="249"/>
      <c r="F27" s="252"/>
    </row>
    <row r="28" spans="1:7" x14ac:dyDescent="0.25">
      <c r="A28" s="39"/>
      <c r="B28" s="143" t="s">
        <v>162</v>
      </c>
      <c r="C28" s="66"/>
      <c r="D28" s="512">
        <v>565</v>
      </c>
      <c r="E28" s="249"/>
      <c r="F28" s="129"/>
    </row>
    <row r="29" spans="1:7" x14ac:dyDescent="0.25">
      <c r="A29" s="39"/>
      <c r="B29" s="143" t="s">
        <v>163</v>
      </c>
      <c r="C29" s="66"/>
      <c r="D29" s="153"/>
      <c r="E29" s="250" t="s">
        <v>29</v>
      </c>
      <c r="F29" s="253"/>
    </row>
    <row r="30" spans="1:7" x14ac:dyDescent="0.25">
      <c r="A30" s="39"/>
      <c r="B30" s="143" t="s">
        <v>164</v>
      </c>
      <c r="C30" s="66"/>
      <c r="D30" s="153"/>
      <c r="E30" s="248"/>
      <c r="F30" s="129"/>
    </row>
    <row r="31" spans="1:7" x14ac:dyDescent="0.25">
      <c r="A31" s="39"/>
      <c r="B31" s="143" t="s">
        <v>165</v>
      </c>
      <c r="C31" s="66"/>
      <c r="D31" s="153"/>
      <c r="E31" s="248"/>
      <c r="F31" s="129"/>
    </row>
    <row r="32" spans="1:7" x14ac:dyDescent="0.25">
      <c r="A32" s="245"/>
    </row>
    <row r="33" spans="1:5" x14ac:dyDescent="0.25">
      <c r="A33" s="39"/>
      <c r="B33" s="20" t="s">
        <v>168</v>
      </c>
    </row>
    <row r="34" spans="1:5" x14ac:dyDescent="0.25">
      <c r="A34" s="39" t="s">
        <v>169</v>
      </c>
      <c r="B34" s="20" t="s">
        <v>170</v>
      </c>
    </row>
    <row r="35" spans="1:5" x14ac:dyDescent="0.25">
      <c r="A35" s="39"/>
      <c r="B35" s="92" t="s">
        <v>171</v>
      </c>
      <c r="C35" s="152" t="s">
        <v>29</v>
      </c>
      <c r="E35" s="148"/>
    </row>
    <row r="36" spans="1:5" x14ac:dyDescent="0.25">
      <c r="A36" s="39"/>
      <c r="B36" s="154" t="s">
        <v>172</v>
      </c>
      <c r="C36" s="151"/>
      <c r="E36" s="148"/>
    </row>
    <row r="37" spans="1:5" x14ac:dyDescent="0.25">
      <c r="A37" s="39"/>
      <c r="B37" s="92" t="s">
        <v>173</v>
      </c>
      <c r="C37" s="151"/>
      <c r="E37" s="148"/>
    </row>
    <row r="38" spans="1:5" x14ac:dyDescent="0.25">
      <c r="A38" s="245"/>
    </row>
    <row r="39" spans="1:5" x14ac:dyDescent="0.25">
      <c r="A39" s="39" t="s">
        <v>174</v>
      </c>
      <c r="B39" s="136" t="s">
        <v>175</v>
      </c>
      <c r="C39" s="139"/>
      <c r="D39" s="139"/>
      <c r="E39" s="139"/>
    </row>
    <row r="40" spans="1:5" x14ac:dyDescent="0.25">
      <c r="A40" s="39"/>
      <c r="B40" s="92" t="s">
        <v>176</v>
      </c>
      <c r="C40" s="152" t="s">
        <v>29</v>
      </c>
      <c r="E40" s="148"/>
    </row>
    <row r="41" spans="1:5" x14ac:dyDescent="0.25">
      <c r="A41" s="39"/>
      <c r="B41" s="154" t="s">
        <v>177</v>
      </c>
      <c r="C41" s="151"/>
      <c r="E41" s="148"/>
    </row>
    <row r="42" spans="1:5" x14ac:dyDescent="0.25">
      <c r="A42" s="39"/>
      <c r="B42" s="92" t="s">
        <v>178</v>
      </c>
      <c r="C42" s="151"/>
      <c r="E42" s="148"/>
    </row>
    <row r="43" spans="1:5" x14ac:dyDescent="0.25">
      <c r="A43" s="245"/>
    </row>
    <row r="44" spans="1:5" x14ac:dyDescent="0.25">
      <c r="A44" s="39" t="s">
        <v>179</v>
      </c>
      <c r="B44" s="120" t="s">
        <v>182</v>
      </c>
      <c r="C44" s="93"/>
      <c r="D44" s="93"/>
      <c r="E44" s="93"/>
    </row>
    <row r="45" spans="1:5" x14ac:dyDescent="0.25">
      <c r="A45" s="39"/>
      <c r="B45" s="120" t="s">
        <v>180</v>
      </c>
      <c r="C45" s="93"/>
      <c r="D45" s="93"/>
      <c r="E45" s="93"/>
    </row>
    <row r="46" spans="1:5" x14ac:dyDescent="0.25">
      <c r="A46" s="39"/>
      <c r="B46" s="120" t="s">
        <v>181</v>
      </c>
      <c r="C46" s="93"/>
      <c r="D46" s="93"/>
      <c r="E46" s="93"/>
    </row>
    <row r="47" spans="1:5" x14ac:dyDescent="0.25">
      <c r="A47" s="39"/>
      <c r="B47" s="139"/>
      <c r="C47" s="93"/>
      <c r="D47" s="93"/>
      <c r="E47" s="93"/>
    </row>
    <row r="48" spans="1:5" ht="37.5" customHeight="1" x14ac:dyDescent="0.25">
      <c r="A48" s="39"/>
      <c r="B48" s="155"/>
      <c r="C48" s="156" t="s">
        <v>1122</v>
      </c>
      <c r="D48" s="157" t="s">
        <v>1123</v>
      </c>
      <c r="E48" s="129"/>
    </row>
    <row r="49" spans="1:5" x14ac:dyDescent="0.25">
      <c r="A49" s="39"/>
      <c r="B49" s="517" t="s">
        <v>183</v>
      </c>
      <c r="C49" s="518">
        <f>SUM(C50,C51,C52,C54,C55)</f>
        <v>16</v>
      </c>
      <c r="D49" s="159"/>
    </row>
    <row r="50" spans="1:5" x14ac:dyDescent="0.25">
      <c r="A50" s="39"/>
      <c r="B50" s="158" t="s">
        <v>184</v>
      </c>
      <c r="C50" s="151">
        <v>4</v>
      </c>
      <c r="D50" s="159"/>
    </row>
    <row r="51" spans="1:5" x14ac:dyDescent="0.25">
      <c r="A51" s="39"/>
      <c r="B51" s="158" t="s">
        <v>185</v>
      </c>
      <c r="C51" s="151">
        <v>4</v>
      </c>
      <c r="D51" s="159"/>
    </row>
    <row r="52" spans="1:5" x14ac:dyDescent="0.25">
      <c r="A52" s="39"/>
      <c r="B52" s="257" t="s">
        <v>186</v>
      </c>
      <c r="C52" s="258">
        <v>3</v>
      </c>
      <c r="D52" s="259"/>
    </row>
    <row r="53" spans="1:5" x14ac:dyDescent="0.25">
      <c r="A53" s="39"/>
      <c r="B53" s="257" t="s">
        <v>194</v>
      </c>
      <c r="C53" s="258">
        <v>3</v>
      </c>
      <c r="D53" s="259"/>
    </row>
    <row r="54" spans="1:5" x14ac:dyDescent="0.25">
      <c r="A54" s="39"/>
      <c r="B54" s="158" t="s">
        <v>187</v>
      </c>
      <c r="C54" s="151">
        <v>2</v>
      </c>
      <c r="D54" s="159"/>
    </row>
    <row r="55" spans="1:5" x14ac:dyDescent="0.25">
      <c r="A55" s="39"/>
      <c r="B55" s="158" t="s">
        <v>188</v>
      </c>
      <c r="C55" s="151">
        <v>3</v>
      </c>
      <c r="D55" s="159"/>
    </row>
    <row r="56" spans="1:5" x14ac:dyDescent="0.25">
      <c r="A56" s="39"/>
      <c r="B56" s="158" t="s">
        <v>189</v>
      </c>
      <c r="C56" s="151"/>
      <c r="D56" s="159"/>
    </row>
    <row r="57" spans="1:5" x14ac:dyDescent="0.25">
      <c r="A57" s="39"/>
      <c r="B57" s="160" t="s">
        <v>190</v>
      </c>
      <c r="C57" s="151"/>
      <c r="D57" s="159"/>
    </row>
    <row r="58" spans="1:5" x14ac:dyDescent="0.25">
      <c r="A58" s="39"/>
      <c r="B58" s="108" t="s">
        <v>191</v>
      </c>
      <c r="C58" s="159"/>
      <c r="D58" s="159"/>
    </row>
    <row r="59" spans="1:5" x14ac:dyDescent="0.25">
      <c r="A59" s="39"/>
      <c r="B59" s="108" t="s">
        <v>192</v>
      </c>
      <c r="C59" s="159"/>
      <c r="D59" s="159"/>
    </row>
    <row r="60" spans="1:5" x14ac:dyDescent="0.25">
      <c r="A60" s="39"/>
      <c r="B60" s="161" t="s">
        <v>193</v>
      </c>
      <c r="C60" s="151"/>
      <c r="D60" s="159"/>
    </row>
    <row r="61" spans="1:5" x14ac:dyDescent="0.25">
      <c r="A61" s="245"/>
    </row>
    <row r="62" spans="1:5" x14ac:dyDescent="0.25">
      <c r="A62" s="245"/>
      <c r="B62" s="136" t="s">
        <v>195</v>
      </c>
    </row>
    <row r="63" spans="1:5" x14ac:dyDescent="0.25">
      <c r="A63" s="39" t="s">
        <v>196</v>
      </c>
      <c r="B63" s="83" t="s">
        <v>197</v>
      </c>
      <c r="C63" s="162"/>
      <c r="D63" s="162"/>
      <c r="E63" s="162"/>
    </row>
    <row r="64" spans="1:5" x14ac:dyDescent="0.25">
      <c r="A64" s="39"/>
      <c r="B64" s="83" t="s">
        <v>198</v>
      </c>
      <c r="C64" s="162"/>
      <c r="D64" s="162"/>
      <c r="E64" s="162"/>
    </row>
    <row r="65" spans="1:6" x14ac:dyDescent="0.25">
      <c r="A65" s="39"/>
      <c r="B65" s="89"/>
      <c r="C65" s="162"/>
      <c r="D65" s="162"/>
      <c r="E65" s="162"/>
    </row>
    <row r="66" spans="1:6" x14ac:dyDescent="0.25">
      <c r="A66" s="39"/>
      <c r="B66" s="108" t="s">
        <v>199</v>
      </c>
      <c r="C66" s="11"/>
      <c r="D66" s="11"/>
      <c r="E66" s="163"/>
      <c r="F66" s="148"/>
    </row>
    <row r="67" spans="1:6" x14ac:dyDescent="0.25">
      <c r="A67" s="39"/>
      <c r="B67" s="91" t="s">
        <v>200</v>
      </c>
      <c r="C67" s="92"/>
      <c r="D67" s="92"/>
      <c r="E67" s="519"/>
      <c r="F67" s="148"/>
    </row>
    <row r="68" spans="1:6" x14ac:dyDescent="0.25">
      <c r="A68" s="39"/>
      <c r="B68" s="91" t="s">
        <v>201</v>
      </c>
      <c r="C68" s="91"/>
      <c r="D68" s="91"/>
      <c r="E68" s="163"/>
      <c r="F68" s="148"/>
    </row>
    <row r="69" spans="1:6" x14ac:dyDescent="0.25">
      <c r="A69" s="39"/>
      <c r="B69" s="91" t="s">
        <v>202</v>
      </c>
      <c r="C69" s="91"/>
      <c r="D69" s="91"/>
      <c r="E69" s="163"/>
      <c r="F69" s="148"/>
    </row>
    <row r="70" spans="1:6" x14ac:dyDescent="0.25">
      <c r="A70" s="39"/>
      <c r="B70" s="164" t="s">
        <v>203</v>
      </c>
      <c r="C70" s="11"/>
      <c r="D70" s="11"/>
      <c r="E70" s="165"/>
      <c r="F70" s="148"/>
    </row>
    <row r="71" spans="1:6" x14ac:dyDescent="0.25">
      <c r="A71" s="245"/>
      <c r="B71" s="130"/>
      <c r="C71" s="131"/>
      <c r="D71" s="131"/>
      <c r="E71" s="66"/>
    </row>
    <row r="72" spans="1:6" x14ac:dyDescent="0.25">
      <c r="A72" s="245"/>
    </row>
    <row r="73" spans="1:6" x14ac:dyDescent="0.25">
      <c r="A73" s="39" t="s">
        <v>204</v>
      </c>
      <c r="B73" s="260" t="s">
        <v>205</v>
      </c>
      <c r="C73" s="166"/>
      <c r="D73" s="166"/>
      <c r="E73" s="166"/>
      <c r="F73" s="9"/>
    </row>
    <row r="74" spans="1:6" ht="30" x14ac:dyDescent="0.25">
      <c r="A74" s="39"/>
      <c r="B74" s="44"/>
      <c r="C74" s="261" t="s">
        <v>206</v>
      </c>
      <c r="D74" s="261" t="s">
        <v>207</v>
      </c>
      <c r="E74" s="261" t="s">
        <v>208</v>
      </c>
      <c r="F74" s="261" t="s">
        <v>209</v>
      </c>
    </row>
    <row r="75" spans="1:6" x14ac:dyDescent="0.25">
      <c r="A75" s="39"/>
      <c r="B75" s="167" t="s">
        <v>210</v>
      </c>
      <c r="C75" s="168"/>
      <c r="D75" s="168"/>
      <c r="E75" s="168"/>
      <c r="F75" s="169"/>
    </row>
    <row r="76" spans="1:6" x14ac:dyDescent="0.25">
      <c r="A76" s="39"/>
      <c r="B76" s="262" t="s">
        <v>211</v>
      </c>
      <c r="C76" s="152" t="s">
        <v>29</v>
      </c>
      <c r="D76" s="151"/>
      <c r="E76" s="151"/>
      <c r="F76" s="151"/>
    </row>
    <row r="77" spans="1:6" x14ac:dyDescent="0.25">
      <c r="A77" s="39"/>
      <c r="B77" s="170" t="s">
        <v>212</v>
      </c>
      <c r="C77" s="151"/>
      <c r="D77" s="151"/>
      <c r="E77" s="152" t="s">
        <v>29</v>
      </c>
      <c r="F77" s="151"/>
    </row>
    <row r="78" spans="1:6" x14ac:dyDescent="0.25">
      <c r="A78" s="39"/>
      <c r="B78" s="108" t="s">
        <v>213</v>
      </c>
      <c r="C78" s="152" t="s">
        <v>29</v>
      </c>
      <c r="D78" s="151"/>
      <c r="E78" s="151"/>
      <c r="F78" s="151"/>
    </row>
    <row r="79" spans="1:6" x14ac:dyDescent="0.25">
      <c r="A79" s="39"/>
      <c r="B79" s="170" t="s">
        <v>214</v>
      </c>
      <c r="C79" s="152" t="s">
        <v>29</v>
      </c>
      <c r="D79" s="151"/>
      <c r="E79" s="151"/>
      <c r="F79" s="151"/>
    </row>
    <row r="80" spans="1:6" x14ac:dyDescent="0.25">
      <c r="A80" s="39"/>
      <c r="B80" s="170" t="s">
        <v>215</v>
      </c>
      <c r="C80" s="151"/>
      <c r="D80" s="152" t="s">
        <v>29</v>
      </c>
      <c r="E80" s="151"/>
      <c r="F80" s="151"/>
    </row>
    <row r="81" spans="1:6" x14ac:dyDescent="0.25">
      <c r="A81" s="39"/>
      <c r="B81" s="170" t="s">
        <v>216</v>
      </c>
      <c r="C81" s="151"/>
      <c r="D81" s="152" t="s">
        <v>29</v>
      </c>
      <c r="E81" s="151"/>
      <c r="F81" s="151"/>
    </row>
    <row r="82" spans="1:6" x14ac:dyDescent="0.25">
      <c r="A82" s="39"/>
      <c r="B82" s="263" t="s">
        <v>217</v>
      </c>
      <c r="C82" s="172"/>
      <c r="D82" s="172"/>
      <c r="E82" s="172"/>
      <c r="F82" s="172"/>
    </row>
    <row r="83" spans="1:6" x14ac:dyDescent="0.25">
      <c r="A83" s="39"/>
      <c r="B83" s="170" t="s">
        <v>218</v>
      </c>
      <c r="C83" s="151"/>
      <c r="D83" s="151"/>
      <c r="E83" s="151"/>
      <c r="F83" s="152" t="s">
        <v>29</v>
      </c>
    </row>
    <row r="84" spans="1:6" x14ac:dyDescent="0.25">
      <c r="A84" s="39"/>
      <c r="B84" s="170" t="s">
        <v>219</v>
      </c>
      <c r="C84" s="151"/>
      <c r="D84" s="152" t="s">
        <v>29</v>
      </c>
      <c r="E84" s="151"/>
      <c r="F84" s="151"/>
    </row>
    <row r="85" spans="1:6" x14ac:dyDescent="0.25">
      <c r="A85" s="39"/>
      <c r="B85" s="170" t="s">
        <v>220</v>
      </c>
      <c r="C85" s="151"/>
      <c r="D85" s="151"/>
      <c r="E85" s="152" t="s">
        <v>29</v>
      </c>
      <c r="F85" s="151"/>
    </row>
    <row r="86" spans="1:6" x14ac:dyDescent="0.25">
      <c r="A86" s="39"/>
      <c r="B86" s="170" t="s">
        <v>221</v>
      </c>
      <c r="C86" s="151"/>
      <c r="D86" s="152" t="s">
        <v>29</v>
      </c>
      <c r="E86" s="151"/>
      <c r="F86" s="151"/>
    </row>
    <row r="87" spans="1:6" x14ac:dyDescent="0.25">
      <c r="A87" s="39"/>
      <c r="B87" s="170" t="s">
        <v>222</v>
      </c>
      <c r="C87" s="151"/>
      <c r="D87" s="152" t="s">
        <v>29</v>
      </c>
      <c r="E87" s="151"/>
      <c r="F87" s="151"/>
    </row>
    <row r="88" spans="1:6" x14ac:dyDescent="0.25">
      <c r="A88" s="39"/>
      <c r="B88" s="170" t="s">
        <v>223</v>
      </c>
      <c r="C88" s="151"/>
      <c r="D88" s="151"/>
      <c r="E88" s="152"/>
      <c r="F88" s="151" t="s">
        <v>29</v>
      </c>
    </row>
    <row r="89" spans="1:6" x14ac:dyDescent="0.25">
      <c r="A89" s="39"/>
      <c r="B89" s="170" t="s">
        <v>224</v>
      </c>
      <c r="C89" s="151"/>
      <c r="D89" s="151"/>
      <c r="E89" s="152" t="s">
        <v>29</v>
      </c>
      <c r="F89" s="151"/>
    </row>
    <row r="90" spans="1:6" x14ac:dyDescent="0.25">
      <c r="A90" s="39"/>
      <c r="B90" s="170" t="s">
        <v>225</v>
      </c>
      <c r="C90" s="151"/>
      <c r="D90" s="151"/>
      <c r="E90" s="152" t="s">
        <v>29</v>
      </c>
      <c r="F90" s="151"/>
    </row>
    <row r="91" spans="1:6" x14ac:dyDescent="0.25">
      <c r="A91" s="39"/>
      <c r="B91" s="173" t="s">
        <v>226</v>
      </c>
      <c r="C91" s="151"/>
      <c r="D91" s="151"/>
      <c r="E91" s="151"/>
      <c r="F91" s="152" t="s">
        <v>29</v>
      </c>
    </row>
    <row r="92" spans="1:6" x14ac:dyDescent="0.25">
      <c r="A92" s="39"/>
      <c r="B92" s="170" t="s">
        <v>227</v>
      </c>
      <c r="C92" s="151"/>
      <c r="D92" s="151"/>
      <c r="E92" s="152" t="s">
        <v>29</v>
      </c>
      <c r="F92" s="151"/>
    </row>
    <row r="93" spans="1:6" x14ac:dyDescent="0.25">
      <c r="A93" s="39"/>
      <c r="B93" s="170" t="s">
        <v>228</v>
      </c>
      <c r="C93" s="151"/>
      <c r="D93" s="151"/>
      <c r="E93" s="152" t="s">
        <v>29</v>
      </c>
      <c r="F93" s="151"/>
    </row>
    <row r="94" spans="1:6" x14ac:dyDescent="0.25">
      <c r="A94" s="39"/>
      <c r="B94" s="170" t="s">
        <v>229</v>
      </c>
      <c r="C94" s="151"/>
      <c r="D94" s="151"/>
      <c r="E94" s="152" t="s">
        <v>29</v>
      </c>
      <c r="F94" s="151"/>
    </row>
    <row r="95" spans="1:6" x14ac:dyDescent="0.25">
      <c r="A95" s="39"/>
      <c r="B95" s="170" t="s">
        <v>230</v>
      </c>
      <c r="C95" s="151"/>
      <c r="D95" s="151"/>
      <c r="E95" s="152" t="s">
        <v>29</v>
      </c>
      <c r="F95" s="151"/>
    </row>
    <row r="96" spans="1:6" x14ac:dyDescent="0.25">
      <c r="A96" s="245"/>
    </row>
    <row r="97" spans="1:7" x14ac:dyDescent="0.25">
      <c r="A97" s="245"/>
      <c r="B97" s="20" t="s">
        <v>231</v>
      </c>
    </row>
    <row r="98" spans="1:7" x14ac:dyDescent="0.25">
      <c r="A98" s="39" t="s">
        <v>232</v>
      </c>
      <c r="B98" s="174" t="s">
        <v>233</v>
      </c>
      <c r="C98" s="175"/>
      <c r="D98" s="175"/>
      <c r="E98" s="175"/>
      <c r="F98" s="175"/>
      <c r="G98" s="175"/>
    </row>
    <row r="99" spans="1:7" x14ac:dyDescent="0.25">
      <c r="A99" s="39"/>
      <c r="B99" s="230"/>
      <c r="C99" s="153" t="s">
        <v>166</v>
      </c>
      <c r="D99" s="248" t="s">
        <v>167</v>
      </c>
      <c r="E99" s="251"/>
      <c r="F99" s="227"/>
      <c r="G99" s="175"/>
    </row>
    <row r="100" spans="1:7" ht="31.5" x14ac:dyDescent="0.25">
      <c r="A100" s="39" t="s">
        <v>235</v>
      </c>
      <c r="B100" s="12" t="s">
        <v>234</v>
      </c>
      <c r="C100" s="204" t="s">
        <v>29</v>
      </c>
      <c r="D100" s="204"/>
      <c r="E100" s="105"/>
      <c r="F100" s="264"/>
      <c r="G100" s="175"/>
    </row>
    <row r="101" spans="1:7" x14ac:dyDescent="0.25">
      <c r="A101" s="39"/>
      <c r="B101" s="83" t="s">
        <v>1125</v>
      </c>
      <c r="C101" s="181"/>
      <c r="D101" s="181"/>
      <c r="E101" s="181"/>
      <c r="F101" s="181"/>
      <c r="G101" s="177"/>
    </row>
    <row r="102" spans="1:7" x14ac:dyDescent="0.25">
      <c r="A102" s="39"/>
      <c r="B102" s="8" t="s">
        <v>236</v>
      </c>
      <c r="C102" s="265"/>
      <c r="D102" s="265"/>
      <c r="E102" s="265"/>
      <c r="F102" s="265"/>
      <c r="G102" s="177"/>
    </row>
    <row r="103" spans="1:7" ht="31.5" x14ac:dyDescent="0.25">
      <c r="A103" s="39"/>
      <c r="B103" s="266"/>
      <c r="C103" s="178" t="s">
        <v>176</v>
      </c>
      <c r="D103" s="185" t="s">
        <v>177</v>
      </c>
      <c r="E103" s="185" t="s">
        <v>237</v>
      </c>
      <c r="F103" s="13" t="s">
        <v>238</v>
      </c>
      <c r="G103" s="13" t="s">
        <v>239</v>
      </c>
    </row>
    <row r="104" spans="1:7" x14ac:dyDescent="0.25">
      <c r="A104" s="39"/>
      <c r="B104" s="91" t="s">
        <v>240</v>
      </c>
      <c r="C104" s="271" t="s">
        <v>29</v>
      </c>
      <c r="D104" s="178"/>
      <c r="E104" s="178"/>
      <c r="F104" s="156"/>
      <c r="G104" s="178"/>
    </row>
    <row r="105" spans="1:7" x14ac:dyDescent="0.25">
      <c r="A105" s="39"/>
      <c r="B105" s="179" t="s">
        <v>241</v>
      </c>
      <c r="C105" s="180"/>
      <c r="D105" s="13"/>
      <c r="E105" s="13"/>
      <c r="F105" s="13"/>
      <c r="G105" s="154"/>
    </row>
    <row r="106" spans="1:7" x14ac:dyDescent="0.25">
      <c r="A106" s="39"/>
      <c r="B106" s="179" t="s">
        <v>242</v>
      </c>
      <c r="C106" s="13"/>
      <c r="D106" s="13"/>
      <c r="E106" s="13"/>
      <c r="F106" s="13"/>
      <c r="G106" s="154"/>
    </row>
    <row r="107" spans="1:7" x14ac:dyDescent="0.25">
      <c r="A107" s="39"/>
      <c r="B107" s="179" t="s">
        <v>243</v>
      </c>
      <c r="C107" s="13"/>
      <c r="D107" s="13"/>
      <c r="E107" s="13"/>
      <c r="F107" s="13"/>
      <c r="G107" s="154"/>
    </row>
    <row r="108" spans="1:7" x14ac:dyDescent="0.25">
      <c r="A108" s="39"/>
      <c r="B108" s="267" t="s">
        <v>244</v>
      </c>
      <c r="C108" s="176"/>
      <c r="D108" s="176"/>
      <c r="E108" s="176"/>
      <c r="F108" s="176"/>
      <c r="G108" s="267"/>
    </row>
    <row r="109" spans="1:7" x14ac:dyDescent="0.25">
      <c r="A109" s="39"/>
      <c r="B109" s="268"/>
      <c r="C109" s="269"/>
      <c r="D109" s="269"/>
      <c r="E109" s="269"/>
      <c r="F109" s="269"/>
      <c r="G109" s="270"/>
    </row>
    <row r="110" spans="1:7" x14ac:dyDescent="0.25">
      <c r="A110" s="39" t="s">
        <v>245</v>
      </c>
      <c r="B110" s="171" t="s">
        <v>1124</v>
      </c>
      <c r="C110" s="181"/>
      <c r="D110" s="181"/>
      <c r="E110" s="181"/>
      <c r="F110" s="181"/>
      <c r="G110" s="177"/>
    </row>
    <row r="111" spans="1:7" x14ac:dyDescent="0.25">
      <c r="A111" s="244"/>
      <c r="B111" s="120" t="s">
        <v>246</v>
      </c>
      <c r="C111" s="93"/>
      <c r="D111" s="93"/>
      <c r="E111" s="93"/>
      <c r="F111" s="93"/>
      <c r="G111" s="93"/>
    </row>
    <row r="112" spans="1:7" x14ac:dyDescent="0.25">
      <c r="A112" s="244"/>
      <c r="B112" s="93" t="s">
        <v>247</v>
      </c>
      <c r="C112" s="63" t="s">
        <v>29</v>
      </c>
      <c r="D112" s="91"/>
      <c r="G112" s="93"/>
    </row>
    <row r="113" spans="1:7" x14ac:dyDescent="0.25">
      <c r="A113" s="244"/>
      <c r="B113" s="93" t="s">
        <v>248</v>
      </c>
      <c r="C113" s="182"/>
      <c r="D113" s="91"/>
      <c r="G113" s="93"/>
    </row>
    <row r="114" spans="1:7" x14ac:dyDescent="0.25">
      <c r="A114" s="244"/>
      <c r="B114" s="93" t="s">
        <v>249</v>
      </c>
      <c r="C114" s="182"/>
      <c r="D114" s="91"/>
      <c r="G114" s="93"/>
    </row>
    <row r="115" spans="1:7" x14ac:dyDescent="0.25">
      <c r="A115" s="244"/>
      <c r="B115" s="183"/>
      <c r="C115" s="183"/>
      <c r="D115" s="183"/>
      <c r="E115" s="94"/>
      <c r="F115" s="94"/>
      <c r="G115" s="177"/>
    </row>
    <row r="116" spans="1:7" x14ac:dyDescent="0.25">
      <c r="A116" s="244"/>
      <c r="B116" s="184" t="s">
        <v>250</v>
      </c>
      <c r="C116" s="183"/>
      <c r="D116" s="183"/>
      <c r="E116" s="94"/>
      <c r="F116" s="94"/>
      <c r="G116" s="177"/>
    </row>
    <row r="117" spans="1:7" x14ac:dyDescent="0.25">
      <c r="A117" s="244"/>
      <c r="B117" s="184" t="s">
        <v>1126</v>
      </c>
      <c r="C117" s="183"/>
      <c r="D117" s="183"/>
      <c r="E117" s="94"/>
      <c r="F117" s="94"/>
      <c r="G117" s="177"/>
    </row>
    <row r="118" spans="1:7" x14ac:dyDescent="0.25">
      <c r="A118" s="244"/>
      <c r="B118" s="183" t="s">
        <v>251</v>
      </c>
      <c r="C118" s="183"/>
      <c r="D118" s="183"/>
      <c r="E118" s="183"/>
      <c r="F118" s="183"/>
      <c r="G118" s="183"/>
    </row>
    <row r="119" spans="1:7" x14ac:dyDescent="0.25">
      <c r="A119" s="244"/>
      <c r="B119" s="184" t="s">
        <v>252</v>
      </c>
      <c r="C119" s="185"/>
      <c r="D119" s="15"/>
      <c r="E119" s="15"/>
      <c r="F119" s="15"/>
      <c r="G119" s="15"/>
    </row>
    <row r="120" spans="1:7" x14ac:dyDescent="0.25">
      <c r="A120" s="244"/>
      <c r="B120" s="78" t="s">
        <v>253</v>
      </c>
      <c r="C120" s="185"/>
      <c r="D120" s="15"/>
      <c r="E120" s="15"/>
      <c r="F120" s="15"/>
      <c r="G120" s="15"/>
    </row>
    <row r="121" spans="1:7" x14ac:dyDescent="0.25">
      <c r="A121" s="244"/>
      <c r="B121" s="177" t="s">
        <v>254</v>
      </c>
      <c r="C121" s="185"/>
      <c r="D121" s="177"/>
      <c r="F121" s="94"/>
      <c r="G121" s="177"/>
    </row>
    <row r="122" spans="1:7" x14ac:dyDescent="0.25">
      <c r="A122" s="244"/>
      <c r="B122" s="177"/>
      <c r="C122" s="177"/>
      <c r="D122" s="177"/>
      <c r="F122" s="94"/>
      <c r="G122" s="177"/>
    </row>
    <row r="123" spans="1:7" ht="16.5" thickBot="1" x14ac:dyDescent="0.3">
      <c r="A123" s="39" t="s">
        <v>255</v>
      </c>
      <c r="B123" s="213" t="s">
        <v>256</v>
      </c>
      <c r="C123" s="177"/>
      <c r="D123" s="177"/>
      <c r="F123" s="94"/>
      <c r="G123" s="177"/>
    </row>
    <row r="124" spans="1:7" x14ac:dyDescent="0.25">
      <c r="A124" s="244"/>
      <c r="B124" s="183"/>
      <c r="C124" s="186" t="s">
        <v>264</v>
      </c>
      <c r="D124" s="187" t="s">
        <v>265</v>
      </c>
      <c r="E124" s="94"/>
      <c r="F124" s="94"/>
      <c r="G124" s="177"/>
    </row>
    <row r="125" spans="1:7" x14ac:dyDescent="0.25">
      <c r="A125" s="244"/>
      <c r="B125" s="184" t="s">
        <v>257</v>
      </c>
      <c r="C125" s="188" t="s">
        <v>166</v>
      </c>
      <c r="D125" s="189" t="s">
        <v>166</v>
      </c>
      <c r="E125" s="94"/>
      <c r="F125" s="94"/>
      <c r="G125" s="177"/>
    </row>
    <row r="126" spans="1:7" x14ac:dyDescent="0.25">
      <c r="A126" s="244"/>
      <c r="B126" s="213" t="s">
        <v>258</v>
      </c>
      <c r="C126" s="190"/>
      <c r="D126" s="191"/>
      <c r="E126" s="94"/>
      <c r="F126" s="94"/>
      <c r="G126" s="177"/>
    </row>
    <row r="127" spans="1:7" x14ac:dyDescent="0.25">
      <c r="A127" s="244"/>
      <c r="B127" s="184" t="s">
        <v>259</v>
      </c>
      <c r="C127" s="190"/>
      <c r="D127" s="191"/>
      <c r="E127" s="183"/>
      <c r="F127" s="183"/>
      <c r="G127" s="183"/>
    </row>
    <row r="128" spans="1:7" x14ac:dyDescent="0.25">
      <c r="A128" s="244"/>
      <c r="B128" s="184" t="s">
        <v>260</v>
      </c>
      <c r="C128" s="190"/>
      <c r="D128" s="191"/>
      <c r="G128" s="183"/>
    </row>
    <row r="129" spans="1:7" x14ac:dyDescent="0.25">
      <c r="A129" s="244"/>
      <c r="B129" s="184" t="s">
        <v>261</v>
      </c>
      <c r="C129" s="190"/>
      <c r="D129" s="191"/>
      <c r="G129" s="177"/>
    </row>
    <row r="130" spans="1:7" x14ac:dyDescent="0.25">
      <c r="A130" s="244"/>
      <c r="B130" s="184" t="s">
        <v>262</v>
      </c>
      <c r="C130" s="190"/>
      <c r="D130" s="191"/>
      <c r="G130" s="177"/>
    </row>
    <row r="131" spans="1:7" ht="16.5" thickBot="1" x14ac:dyDescent="0.3">
      <c r="A131" s="244"/>
      <c r="B131" s="213" t="s">
        <v>263</v>
      </c>
      <c r="C131" s="192"/>
      <c r="D131" s="193"/>
      <c r="G131" s="177"/>
    </row>
    <row r="132" spans="1:7" x14ac:dyDescent="0.25">
      <c r="A132" s="244"/>
      <c r="B132" s="83"/>
      <c r="C132" s="94"/>
      <c r="D132" s="94"/>
      <c r="G132" s="177"/>
    </row>
    <row r="133" spans="1:7" x14ac:dyDescent="0.25">
      <c r="A133" s="10"/>
      <c r="C133" s="151" t="s">
        <v>166</v>
      </c>
      <c r="D133" s="151" t="s">
        <v>167</v>
      </c>
      <c r="G133" s="177"/>
    </row>
    <row r="134" spans="1:7" x14ac:dyDescent="0.25">
      <c r="A134" s="39" t="s">
        <v>266</v>
      </c>
      <c r="B134" s="174" t="s">
        <v>267</v>
      </c>
      <c r="C134" s="154"/>
      <c r="D134" s="194" t="s">
        <v>29</v>
      </c>
      <c r="G134" s="177"/>
    </row>
    <row r="135" spans="1:7" x14ac:dyDescent="0.25">
      <c r="A135" s="39"/>
      <c r="B135" s="177"/>
      <c r="E135" s="177"/>
      <c r="F135" s="177"/>
      <c r="G135" s="177"/>
    </row>
    <row r="136" spans="1:7" x14ac:dyDescent="0.25">
      <c r="A136" s="39" t="s">
        <v>268</v>
      </c>
      <c r="B136" s="272" t="s">
        <v>269</v>
      </c>
      <c r="C136" s="217"/>
      <c r="D136" s="217"/>
      <c r="E136" s="197" t="s">
        <v>270</v>
      </c>
      <c r="F136" s="148"/>
    </row>
    <row r="137" spans="1:7" x14ac:dyDescent="0.25">
      <c r="A137" s="39"/>
      <c r="B137" s="217" t="s">
        <v>271</v>
      </c>
      <c r="C137" s="217"/>
      <c r="D137" s="217"/>
      <c r="E137" s="198" t="s">
        <v>272</v>
      </c>
      <c r="F137" s="148"/>
    </row>
    <row r="138" spans="1:7" x14ac:dyDescent="0.25">
      <c r="A138" s="39"/>
      <c r="B138" s="74"/>
      <c r="C138" s="74"/>
      <c r="D138" s="74"/>
      <c r="E138" s="199"/>
      <c r="F138" s="148"/>
    </row>
    <row r="139" spans="1:7" x14ac:dyDescent="0.25">
      <c r="A139" s="39" t="s">
        <v>273</v>
      </c>
      <c r="B139" s="117" t="s">
        <v>274</v>
      </c>
      <c r="C139" s="118"/>
      <c r="D139" s="118"/>
      <c r="E139" s="118"/>
      <c r="F139" s="200"/>
    </row>
    <row r="140" spans="1:7" x14ac:dyDescent="0.25">
      <c r="A140" s="39"/>
      <c r="B140" s="201" t="s">
        <v>275</v>
      </c>
      <c r="C140" s="202"/>
      <c r="D140" s="202"/>
      <c r="E140" s="202"/>
      <c r="F140" s="203"/>
    </row>
    <row r="141" spans="1:7" x14ac:dyDescent="0.25">
      <c r="A141" s="39"/>
      <c r="B141" s="15"/>
      <c r="C141" s="15"/>
      <c r="D141" s="15"/>
      <c r="E141" s="199"/>
      <c r="F141" s="148"/>
    </row>
    <row r="142" spans="1:7" x14ac:dyDescent="0.25">
      <c r="A142" s="39" t="s">
        <v>276</v>
      </c>
      <c r="B142" s="177" t="s">
        <v>277</v>
      </c>
      <c r="C142" s="177"/>
      <c r="D142" s="177"/>
      <c r="E142" s="177"/>
      <c r="F142" s="177"/>
      <c r="G142" s="177"/>
    </row>
    <row r="143" spans="1:7" x14ac:dyDescent="0.25">
      <c r="A143" s="39"/>
      <c r="B143" s="154" t="s">
        <v>278</v>
      </c>
      <c r="C143" s="63" t="s">
        <v>29</v>
      </c>
      <c r="D143" s="154"/>
      <c r="E143" s="154"/>
      <c r="F143" s="89"/>
      <c r="G143" s="177"/>
    </row>
    <row r="144" spans="1:7" x14ac:dyDescent="0.25">
      <c r="A144" s="39"/>
      <c r="B144" s="154" t="s">
        <v>279</v>
      </c>
      <c r="C144" s="63" t="s">
        <v>29</v>
      </c>
      <c r="D144" s="154"/>
      <c r="E144" s="154"/>
      <c r="F144" s="89"/>
    </row>
    <row r="145" spans="1:6" x14ac:dyDescent="0.25">
      <c r="A145" s="39"/>
      <c r="B145" s="154" t="s">
        <v>280</v>
      </c>
      <c r="C145" s="204"/>
      <c r="D145" s="154"/>
      <c r="E145" s="154"/>
      <c r="F145" s="89"/>
    </row>
    <row r="146" spans="1:6" x14ac:dyDescent="0.25">
      <c r="A146" s="39"/>
      <c r="B146" s="154" t="s">
        <v>281</v>
      </c>
      <c r="C146" s="63" t="s">
        <v>29</v>
      </c>
      <c r="D146" s="154"/>
      <c r="E146" s="154"/>
      <c r="F146" s="89"/>
    </row>
    <row r="147" spans="1:6" x14ac:dyDescent="0.25">
      <c r="A147" s="39"/>
      <c r="B147" s="205" t="s">
        <v>282</v>
      </c>
      <c r="C147" s="63" t="s">
        <v>29</v>
      </c>
      <c r="D147" s="205"/>
      <c r="E147" s="206"/>
      <c r="F147" s="148"/>
    </row>
    <row r="148" spans="1:6" x14ac:dyDescent="0.25">
      <c r="A148" s="39"/>
      <c r="B148" s="154" t="s">
        <v>283</v>
      </c>
      <c r="C148" s="63" t="s">
        <v>29</v>
      </c>
      <c r="D148" s="11"/>
      <c r="E148" s="11"/>
    </row>
    <row r="149" spans="1:6" x14ac:dyDescent="0.25">
      <c r="A149" s="39"/>
      <c r="B149" s="154" t="s">
        <v>284</v>
      </c>
      <c r="C149" s="11"/>
      <c r="D149" s="11"/>
      <c r="E149" s="11"/>
    </row>
    <row r="150" spans="1:6" x14ac:dyDescent="0.25">
      <c r="A150" s="39"/>
      <c r="B150" s="74"/>
      <c r="C150" s="74"/>
      <c r="D150" s="74"/>
      <c r="E150" s="199"/>
      <c r="F150" s="148"/>
    </row>
    <row r="151" spans="1:6" x14ac:dyDescent="0.25">
      <c r="A151" s="245"/>
      <c r="B151" s="20" t="s">
        <v>285</v>
      </c>
      <c r="C151" s="195"/>
      <c r="D151" s="196"/>
      <c r="F151" s="148"/>
    </row>
    <row r="152" spans="1:6" x14ac:dyDescent="0.25">
      <c r="A152" s="245"/>
      <c r="B152" s="213" t="s">
        <v>1127</v>
      </c>
      <c r="C152" s="94"/>
      <c r="D152" s="94"/>
      <c r="E152" s="94"/>
      <c r="F152" s="94"/>
    </row>
    <row r="153" spans="1:6" x14ac:dyDescent="0.25">
      <c r="A153" s="245"/>
      <c r="B153" s="83" t="s">
        <v>286</v>
      </c>
      <c r="C153" s="195"/>
      <c r="D153" s="196"/>
      <c r="F153" s="148"/>
    </row>
    <row r="154" spans="1:6" x14ac:dyDescent="0.25">
      <c r="A154" s="39"/>
      <c r="B154" s="139"/>
      <c r="C154" s="93"/>
      <c r="D154" s="93"/>
      <c r="E154" s="93"/>
      <c r="F154" s="93"/>
    </row>
    <row r="155" spans="1:6" x14ac:dyDescent="0.25">
      <c r="A155" s="39" t="s">
        <v>287</v>
      </c>
      <c r="B155" s="136" t="s">
        <v>1128</v>
      </c>
      <c r="C155" s="93"/>
      <c r="D155" s="93"/>
      <c r="E155" s="93"/>
      <c r="F155" s="93"/>
    </row>
    <row r="156" spans="1:6" x14ac:dyDescent="0.25">
      <c r="A156" s="39"/>
      <c r="B156" s="136" t="s">
        <v>288</v>
      </c>
      <c r="C156" s="93"/>
      <c r="D156" s="93"/>
      <c r="E156" s="93"/>
      <c r="F156" s="93"/>
    </row>
    <row r="157" spans="1:6" x14ac:dyDescent="0.25">
      <c r="A157" s="39"/>
      <c r="B157" s="136" t="s">
        <v>289</v>
      </c>
      <c r="C157" s="93"/>
      <c r="D157" s="93"/>
      <c r="E157" s="93"/>
      <c r="F157" s="93"/>
    </row>
    <row r="158" spans="1:6" x14ac:dyDescent="0.25">
      <c r="A158" s="39"/>
      <c r="B158" s="136" t="s">
        <v>290</v>
      </c>
      <c r="C158" s="93"/>
      <c r="D158" s="93"/>
      <c r="E158" s="93"/>
      <c r="F158" s="93"/>
    </row>
    <row r="159" spans="1:6" x14ac:dyDescent="0.25">
      <c r="A159" s="39"/>
      <c r="B159" s="139" t="s">
        <v>291</v>
      </c>
      <c r="C159" s="93"/>
      <c r="D159" s="93"/>
      <c r="E159" s="93"/>
      <c r="F159" s="93"/>
    </row>
    <row r="160" spans="1:6" x14ac:dyDescent="0.25">
      <c r="A160" s="39"/>
      <c r="B160" s="139"/>
      <c r="C160" s="275" t="s">
        <v>292</v>
      </c>
      <c r="D160" s="275" t="s">
        <v>293</v>
      </c>
      <c r="E160" s="93"/>
      <c r="F160" s="93"/>
    </row>
    <row r="161" spans="1:7" x14ac:dyDescent="0.25">
      <c r="A161" s="39"/>
      <c r="B161" s="209" t="s">
        <v>294</v>
      </c>
      <c r="C161" s="276">
        <v>0.76450879502213709</v>
      </c>
      <c r="D161" s="277">
        <v>6389</v>
      </c>
      <c r="E161" s="274"/>
      <c r="F161" s="273"/>
    </row>
    <row r="162" spans="1:7" x14ac:dyDescent="0.25">
      <c r="A162" s="39"/>
      <c r="B162" s="209" t="s">
        <v>295</v>
      </c>
      <c r="C162" s="276">
        <v>0.51166686610027523</v>
      </c>
      <c r="D162" s="277">
        <v>4276</v>
      </c>
      <c r="E162" s="274"/>
      <c r="F162" s="273"/>
    </row>
    <row r="163" spans="1:7" x14ac:dyDescent="0.25">
      <c r="A163" s="39"/>
      <c r="B163" s="207"/>
      <c r="C163" s="208"/>
      <c r="D163" s="208"/>
      <c r="E163" s="208"/>
      <c r="F163" s="208"/>
    </row>
    <row r="164" spans="1:7" x14ac:dyDescent="0.25">
      <c r="A164" s="39"/>
      <c r="B164" s="210"/>
      <c r="C164" s="278" t="s">
        <v>296</v>
      </c>
      <c r="D164" s="278" t="s">
        <v>297</v>
      </c>
    </row>
    <row r="165" spans="1:7" x14ac:dyDescent="0.25">
      <c r="A165" s="39"/>
      <c r="B165" s="11" t="s">
        <v>1129</v>
      </c>
      <c r="C165" s="153">
        <v>590</v>
      </c>
      <c r="D165" s="153">
        <v>680</v>
      </c>
      <c r="F165" s="211"/>
      <c r="G165" s="211"/>
    </row>
    <row r="166" spans="1:7" x14ac:dyDescent="0.25">
      <c r="A166" s="39"/>
      <c r="B166" s="11" t="s">
        <v>298</v>
      </c>
      <c r="C166" s="153">
        <v>590</v>
      </c>
      <c r="D166" s="153">
        <v>730</v>
      </c>
    </row>
    <row r="167" spans="1:7" x14ac:dyDescent="0.25">
      <c r="A167" s="39"/>
      <c r="B167" s="11" t="s">
        <v>299</v>
      </c>
      <c r="C167" s="153">
        <v>25</v>
      </c>
      <c r="D167" s="153">
        <v>32</v>
      </c>
    </row>
    <row r="168" spans="1:7" x14ac:dyDescent="0.25">
      <c r="A168" s="39"/>
      <c r="B168" s="11" t="s">
        <v>300</v>
      </c>
      <c r="C168" s="153">
        <v>26</v>
      </c>
      <c r="D168" s="153">
        <v>32</v>
      </c>
    </row>
    <row r="169" spans="1:7" x14ac:dyDescent="0.25">
      <c r="A169" s="39"/>
      <c r="B169" s="11" t="s">
        <v>301</v>
      </c>
      <c r="C169" s="153">
        <v>24</v>
      </c>
      <c r="D169" s="153">
        <v>33</v>
      </c>
    </row>
    <row r="170" spans="1:7" x14ac:dyDescent="0.25">
      <c r="A170" s="39"/>
      <c r="B170" s="11" t="s">
        <v>302</v>
      </c>
      <c r="C170" s="153"/>
      <c r="D170" s="153"/>
    </row>
    <row r="171" spans="1:7" x14ac:dyDescent="0.25">
      <c r="A171" s="245"/>
      <c r="C171" s="212"/>
      <c r="D171" s="212"/>
    </row>
    <row r="172" spans="1:7" x14ac:dyDescent="0.25">
      <c r="A172" s="39"/>
      <c r="B172" s="213" t="s">
        <v>303</v>
      </c>
      <c r="C172" s="214"/>
      <c r="D172" s="214"/>
      <c r="E172" s="214"/>
      <c r="F172" s="214"/>
    </row>
    <row r="173" spans="1:7" ht="63" x14ac:dyDescent="0.25">
      <c r="A173" s="39"/>
      <c r="B173" s="210"/>
      <c r="C173" s="520" t="s">
        <v>1129</v>
      </c>
      <c r="D173" s="521" t="s">
        <v>298</v>
      </c>
      <c r="E173" s="253"/>
    </row>
    <row r="174" spans="1:7" x14ac:dyDescent="0.25">
      <c r="A174" s="39"/>
      <c r="B174" s="143" t="s">
        <v>304</v>
      </c>
      <c r="C174" s="215">
        <v>0.1925</v>
      </c>
      <c r="D174" s="522">
        <v>0.37909999999999999</v>
      </c>
      <c r="E174" s="523"/>
    </row>
    <row r="175" spans="1:7" x14ac:dyDescent="0.25">
      <c r="A175" s="39"/>
      <c r="B175" s="143" t="s">
        <v>305</v>
      </c>
      <c r="C175" s="215">
        <v>0.5262</v>
      </c>
      <c r="D175" s="522">
        <v>0.3644</v>
      </c>
      <c r="E175" s="523"/>
    </row>
    <row r="176" spans="1:7" x14ac:dyDescent="0.25">
      <c r="A176" s="39"/>
      <c r="B176" s="143" t="s">
        <v>306</v>
      </c>
      <c r="C176" s="215">
        <v>0.26150000000000001</v>
      </c>
      <c r="D176" s="522">
        <v>0.2409</v>
      </c>
      <c r="E176" s="523"/>
    </row>
    <row r="177" spans="1:6" x14ac:dyDescent="0.25">
      <c r="A177" s="39"/>
      <c r="B177" s="143" t="s">
        <v>307</v>
      </c>
      <c r="C177" s="215">
        <v>1.9699999999999999E-2</v>
      </c>
      <c r="D177" s="522">
        <v>1.5699999999999999E-2</v>
      </c>
      <c r="E177" s="523"/>
    </row>
    <row r="178" spans="1:6" x14ac:dyDescent="0.25">
      <c r="A178" s="39"/>
      <c r="B178" s="143" t="s">
        <v>308</v>
      </c>
      <c r="C178" s="215"/>
      <c r="D178" s="522"/>
      <c r="E178" s="523"/>
    </row>
    <row r="179" spans="1:6" x14ac:dyDescent="0.25">
      <c r="A179" s="39"/>
      <c r="B179" s="143" t="s">
        <v>309</v>
      </c>
      <c r="C179" s="215"/>
      <c r="D179" s="522"/>
      <c r="E179" s="523"/>
    </row>
    <row r="180" spans="1:6" x14ac:dyDescent="0.25">
      <c r="A180" s="245"/>
      <c r="B180" s="143" t="s">
        <v>310</v>
      </c>
      <c r="C180" s="525">
        <f>SUM(C174:C179)</f>
        <v>0.99990000000000001</v>
      </c>
      <c r="D180" s="525">
        <f>SUM(D174:D179)</f>
        <v>1.0001</v>
      </c>
      <c r="E180" s="524"/>
    </row>
    <row r="181" spans="1:6" x14ac:dyDescent="0.25">
      <c r="A181" s="39"/>
      <c r="B181" s="210"/>
      <c r="C181" s="279" t="s">
        <v>299</v>
      </c>
      <c r="D181" s="279" t="s">
        <v>301</v>
      </c>
      <c r="E181" s="279" t="s">
        <v>300</v>
      </c>
    </row>
    <row r="182" spans="1:6" x14ac:dyDescent="0.25">
      <c r="A182" s="39"/>
      <c r="B182" s="143" t="s">
        <v>311</v>
      </c>
      <c r="C182" s="215">
        <v>0.43969999999999998</v>
      </c>
      <c r="D182" s="215">
        <v>0.4652</v>
      </c>
      <c r="E182" s="215">
        <v>0.41320000000000001</v>
      </c>
    </row>
    <row r="183" spans="1:6" x14ac:dyDescent="0.25">
      <c r="A183" s="39"/>
      <c r="B183" s="143" t="s">
        <v>312</v>
      </c>
      <c r="C183" s="215">
        <v>0.4163</v>
      </c>
      <c r="D183" s="215">
        <v>0.34749999999999998</v>
      </c>
      <c r="E183" s="215">
        <v>0.45019999999999999</v>
      </c>
    </row>
    <row r="184" spans="1:6" x14ac:dyDescent="0.25">
      <c r="A184" s="39"/>
      <c r="B184" s="143" t="s">
        <v>313</v>
      </c>
      <c r="C184" s="215">
        <v>0.1394</v>
      </c>
      <c r="D184" s="215">
        <v>0.16700000000000001</v>
      </c>
      <c r="E184" s="215">
        <v>0.1225</v>
      </c>
    </row>
    <row r="185" spans="1:6" x14ac:dyDescent="0.25">
      <c r="A185" s="39"/>
      <c r="B185" s="216" t="s">
        <v>314</v>
      </c>
      <c r="C185" s="215">
        <v>4.7000000000000002E-3</v>
      </c>
      <c r="D185" s="215">
        <v>2.01E-2</v>
      </c>
      <c r="E185" s="215">
        <v>1.4E-2</v>
      </c>
    </row>
    <row r="186" spans="1:6" x14ac:dyDescent="0.25">
      <c r="A186" s="39"/>
      <c r="B186" s="216" t="s">
        <v>315</v>
      </c>
      <c r="C186" s="215"/>
      <c r="D186" s="215">
        <v>2.0000000000000001E-4</v>
      </c>
      <c r="E186" s="215"/>
    </row>
    <row r="187" spans="1:6" x14ac:dyDescent="0.25">
      <c r="A187" s="39"/>
      <c r="B187" s="143" t="s">
        <v>316</v>
      </c>
      <c r="C187" s="215"/>
      <c r="D187" s="215"/>
      <c r="E187" s="215"/>
    </row>
    <row r="188" spans="1:6" x14ac:dyDescent="0.25">
      <c r="A188" s="245"/>
      <c r="B188" s="11" t="s">
        <v>310</v>
      </c>
      <c r="C188" s="525">
        <f>SUM(C182:C187)</f>
        <v>1.0001</v>
      </c>
      <c r="D188" s="525">
        <f>SUM(D182:D187)</f>
        <v>1</v>
      </c>
      <c r="E188" s="525">
        <f>SUM(E182:E187)</f>
        <v>0.99990000000000001</v>
      </c>
    </row>
    <row r="189" spans="1:6" x14ac:dyDescent="0.25">
      <c r="A189" s="39" t="s">
        <v>317</v>
      </c>
      <c r="B189" s="120" t="s">
        <v>318</v>
      </c>
      <c r="C189" s="93"/>
      <c r="D189" s="93"/>
      <c r="E189" s="93"/>
      <c r="F189" s="93"/>
    </row>
    <row r="190" spans="1:6" x14ac:dyDescent="0.25">
      <c r="A190" s="39"/>
      <c r="B190" s="120" t="s">
        <v>319</v>
      </c>
      <c r="C190" s="93"/>
      <c r="D190" s="93"/>
      <c r="E190" s="93"/>
      <c r="F190" s="93"/>
    </row>
    <row r="191" spans="1:6" x14ac:dyDescent="0.25">
      <c r="A191" s="39"/>
      <c r="B191" s="280" t="s">
        <v>320</v>
      </c>
      <c r="C191" s="282"/>
      <c r="D191" s="281">
        <v>0.4615161197</v>
      </c>
      <c r="E191" s="195"/>
    </row>
    <row r="192" spans="1:6" x14ac:dyDescent="0.25">
      <c r="A192" s="39"/>
      <c r="B192" s="280" t="s">
        <v>321</v>
      </c>
      <c r="C192" s="282"/>
      <c r="D192" s="281">
        <v>0.78652338079999995</v>
      </c>
      <c r="E192" s="195"/>
    </row>
    <row r="193" spans="1:6" x14ac:dyDescent="0.25">
      <c r="A193" s="39"/>
      <c r="B193" s="280" t="s">
        <v>322</v>
      </c>
      <c r="C193" s="282"/>
      <c r="D193" s="281">
        <v>0.97182689509999998</v>
      </c>
      <c r="E193" s="219" t="s">
        <v>326</v>
      </c>
    </row>
    <row r="194" spans="1:6" x14ac:dyDescent="0.25">
      <c r="A194" s="39"/>
      <c r="B194" s="280" t="s">
        <v>323</v>
      </c>
      <c r="C194" s="282"/>
      <c r="D194" s="281">
        <v>2.8173104899999999E-2</v>
      </c>
      <c r="E194" s="219" t="s">
        <v>327</v>
      </c>
    </row>
    <row r="195" spans="1:6" x14ac:dyDescent="0.25">
      <c r="A195" s="39"/>
      <c r="B195" s="280" t="s">
        <v>324</v>
      </c>
      <c r="C195" s="282"/>
      <c r="D195" s="281">
        <v>4.8780489999999998E-3</v>
      </c>
      <c r="E195" s="195"/>
    </row>
    <row r="196" spans="1:6" x14ac:dyDescent="0.25">
      <c r="A196" s="39"/>
      <c r="B196" s="280" t="s">
        <v>325</v>
      </c>
      <c r="C196" s="282"/>
      <c r="D196" s="283">
        <v>0.41198994854612897</v>
      </c>
      <c r="E196" s="284"/>
    </row>
    <row r="197" spans="1:6" x14ac:dyDescent="0.25">
      <c r="A197" s="245"/>
      <c r="F197" s="148"/>
    </row>
    <row r="198" spans="1:6" x14ac:dyDescent="0.25">
      <c r="A198" s="39" t="s">
        <v>328</v>
      </c>
      <c r="B198" s="213" t="s">
        <v>329</v>
      </c>
      <c r="C198" s="94"/>
      <c r="D198" s="94"/>
      <c r="E198" s="94"/>
      <c r="F198" s="94"/>
    </row>
    <row r="199" spans="1:6" x14ac:dyDescent="0.25">
      <c r="A199" s="39"/>
      <c r="B199" s="213" t="s">
        <v>330</v>
      </c>
      <c r="C199" s="94"/>
      <c r="D199" s="94"/>
      <c r="E199" s="94"/>
      <c r="F199" s="94"/>
    </row>
    <row r="200" spans="1:6" ht="9" customHeight="1" x14ac:dyDescent="0.25">
      <c r="A200" s="39"/>
      <c r="B200" s="177"/>
      <c r="C200" s="94"/>
      <c r="D200" s="94"/>
      <c r="E200" s="94"/>
      <c r="F200" s="94"/>
    </row>
    <row r="201" spans="1:6" x14ac:dyDescent="0.25">
      <c r="A201" s="39"/>
      <c r="B201" s="92" t="s">
        <v>331</v>
      </c>
      <c r="C201" s="526">
        <v>0.47049999999999997</v>
      </c>
      <c r="F201" s="195"/>
    </row>
    <row r="202" spans="1:6" x14ac:dyDescent="0.25">
      <c r="A202" s="39"/>
      <c r="B202" s="92" t="s">
        <v>332</v>
      </c>
      <c r="C202" s="526">
        <v>0.26319999999999999</v>
      </c>
      <c r="F202" s="195"/>
    </row>
    <row r="203" spans="1:6" x14ac:dyDescent="0.25">
      <c r="A203" s="39"/>
      <c r="B203" s="92" t="s">
        <v>333</v>
      </c>
      <c r="C203" s="526">
        <v>0.16819999999999999</v>
      </c>
      <c r="F203" s="195"/>
    </row>
    <row r="204" spans="1:6" x14ac:dyDescent="0.25">
      <c r="A204" s="39"/>
      <c r="B204" s="92" t="s">
        <v>334</v>
      </c>
      <c r="C204" s="526">
        <v>7.0900000000000005E-2</v>
      </c>
      <c r="F204" s="195"/>
    </row>
    <row r="205" spans="1:6" x14ac:dyDescent="0.25">
      <c r="A205" s="39"/>
      <c r="B205" s="92" t="s">
        <v>335</v>
      </c>
      <c r="C205" s="526">
        <v>2.3800000000000002E-2</v>
      </c>
      <c r="F205" s="195"/>
    </row>
    <row r="206" spans="1:6" x14ac:dyDescent="0.25">
      <c r="A206" s="39"/>
      <c r="B206" s="92" t="s">
        <v>336</v>
      </c>
      <c r="C206" s="526">
        <v>3.0000000000000001E-3</v>
      </c>
      <c r="F206" s="195"/>
    </row>
    <row r="207" spans="1:6" x14ac:dyDescent="0.25">
      <c r="A207" s="39"/>
      <c r="B207" s="92" t="s">
        <v>337</v>
      </c>
      <c r="C207" s="526">
        <v>4.0000000000000002E-4</v>
      </c>
      <c r="F207" s="195"/>
    </row>
    <row r="208" spans="1:6" x14ac:dyDescent="0.25">
      <c r="A208" s="39"/>
      <c r="B208" s="92" t="s">
        <v>338</v>
      </c>
      <c r="C208" s="218"/>
      <c r="F208" s="195"/>
    </row>
    <row r="209" spans="1:7" x14ac:dyDescent="0.25">
      <c r="A209" s="245"/>
      <c r="B209" s="220" t="s">
        <v>310</v>
      </c>
      <c r="C209" s="285">
        <f>SUM(C201:C208)</f>
        <v>1</v>
      </c>
      <c r="D209" s="129"/>
    </row>
    <row r="210" spans="1:7" x14ac:dyDescent="0.25">
      <c r="A210" s="245"/>
      <c r="B210" s="144"/>
      <c r="C210" s="144"/>
    </row>
    <row r="211" spans="1:7" ht="31.5" x14ac:dyDescent="0.25">
      <c r="A211" s="39" t="s">
        <v>339</v>
      </c>
      <c r="B211" s="222" t="s">
        <v>340</v>
      </c>
      <c r="C211" s="201">
        <v>3.66</v>
      </c>
      <c r="D211" s="286"/>
      <c r="F211" s="223"/>
    </row>
    <row r="212" spans="1:7" x14ac:dyDescent="0.25">
      <c r="A212" s="39"/>
      <c r="B212" s="154" t="s">
        <v>341</v>
      </c>
      <c r="C212" s="218">
        <v>0.95979418451597465</v>
      </c>
      <c r="D212" s="287"/>
      <c r="F212" s="195"/>
    </row>
    <row r="213" spans="1:7" x14ac:dyDescent="0.25">
      <c r="A213" s="245"/>
    </row>
    <row r="214" spans="1:7" x14ac:dyDescent="0.25">
      <c r="A214" s="245"/>
      <c r="B214" s="288" t="s">
        <v>342</v>
      </c>
    </row>
    <row r="215" spans="1:7" x14ac:dyDescent="0.25">
      <c r="A215" s="39"/>
      <c r="B215" s="20" t="s">
        <v>343</v>
      </c>
    </row>
    <row r="216" spans="1:7" x14ac:dyDescent="0.25">
      <c r="A216" s="39" t="s">
        <v>344</v>
      </c>
      <c r="B216" s="150"/>
      <c r="C216" s="151" t="s">
        <v>166</v>
      </c>
      <c r="D216" s="151" t="s">
        <v>167</v>
      </c>
      <c r="G216" s="177"/>
    </row>
    <row r="217" spans="1:7" x14ac:dyDescent="0.25">
      <c r="A217" s="39"/>
      <c r="B217" s="224" t="s">
        <v>345</v>
      </c>
      <c r="C217" s="152" t="s">
        <v>29</v>
      </c>
      <c r="D217" s="151"/>
      <c r="F217" s="148"/>
    </row>
    <row r="218" spans="1:7" x14ac:dyDescent="0.25">
      <c r="A218" s="39"/>
      <c r="B218" s="11" t="s">
        <v>346</v>
      </c>
      <c r="C218" s="225">
        <v>60</v>
      </c>
      <c r="D218" s="11"/>
      <c r="F218" s="226"/>
    </row>
    <row r="219" spans="1:7" x14ac:dyDescent="0.25">
      <c r="A219" s="39"/>
      <c r="B219" s="150"/>
      <c r="C219" s="151"/>
      <c r="D219" s="151"/>
      <c r="G219" s="177"/>
    </row>
    <row r="220" spans="1:7" x14ac:dyDescent="0.25">
      <c r="A220" s="39"/>
      <c r="B220" s="205" t="s">
        <v>347</v>
      </c>
      <c r="C220" s="152" t="s">
        <v>29</v>
      </c>
      <c r="D220" s="151"/>
      <c r="F220" s="148"/>
    </row>
    <row r="221" spans="1:7" x14ac:dyDescent="0.25">
      <c r="A221" s="39"/>
      <c r="B221" s="74"/>
      <c r="C221" s="227"/>
      <c r="D221" s="227"/>
      <c r="F221" s="148"/>
    </row>
    <row r="222" spans="1:7" x14ac:dyDescent="0.25">
      <c r="A222" s="39"/>
      <c r="B222" s="10" t="s">
        <v>348</v>
      </c>
      <c r="F222" s="148"/>
    </row>
    <row r="223" spans="1:7" x14ac:dyDescent="0.25">
      <c r="A223" s="39"/>
      <c r="B223" s="205" t="s">
        <v>349</v>
      </c>
      <c r="C223" s="63" t="s">
        <v>29</v>
      </c>
      <c r="D223" s="227"/>
      <c r="F223" s="148"/>
    </row>
    <row r="224" spans="1:7" x14ac:dyDescent="0.25">
      <c r="A224" s="39"/>
      <c r="B224" s="205" t="s">
        <v>350</v>
      </c>
      <c r="C224" s="92"/>
      <c r="D224" s="227"/>
      <c r="F224" s="148"/>
    </row>
    <row r="225" spans="1:7" x14ac:dyDescent="0.25">
      <c r="A225" s="39"/>
      <c r="B225" s="205" t="s">
        <v>351</v>
      </c>
      <c r="C225" s="92"/>
      <c r="D225" s="227"/>
      <c r="F225" s="148"/>
    </row>
    <row r="226" spans="1:7" x14ac:dyDescent="0.25">
      <c r="A226" s="245"/>
      <c r="B226" s="74"/>
      <c r="C226" s="227"/>
      <c r="D226" s="227"/>
      <c r="F226" s="148"/>
    </row>
    <row r="227" spans="1:7" x14ac:dyDescent="0.25">
      <c r="A227" s="39"/>
      <c r="B227" s="150"/>
      <c r="C227" s="151" t="s">
        <v>166</v>
      </c>
      <c r="D227" s="151" t="s">
        <v>167</v>
      </c>
      <c r="F227" s="148"/>
    </row>
    <row r="228" spans="1:7" x14ac:dyDescent="0.25">
      <c r="A228" s="39"/>
      <c r="B228" s="205" t="s">
        <v>352</v>
      </c>
      <c r="C228" s="152" t="s">
        <v>29</v>
      </c>
      <c r="D228" s="151"/>
      <c r="F228" s="148"/>
    </row>
    <row r="229" spans="1:7" x14ac:dyDescent="0.25">
      <c r="A229" s="245"/>
    </row>
    <row r="230" spans="1:7" x14ac:dyDescent="0.25">
      <c r="A230" s="39" t="s">
        <v>353</v>
      </c>
      <c r="B230" s="20" t="s">
        <v>354</v>
      </c>
    </row>
    <row r="231" spans="1:7" x14ac:dyDescent="0.25">
      <c r="A231" s="39"/>
      <c r="B231" s="150"/>
      <c r="C231" s="151" t="s">
        <v>166</v>
      </c>
      <c r="D231" s="151" t="s">
        <v>167</v>
      </c>
      <c r="G231" s="177"/>
    </row>
    <row r="232" spans="1:7" x14ac:dyDescent="0.25">
      <c r="A232" s="39"/>
      <c r="B232" s="224" t="s">
        <v>355</v>
      </c>
      <c r="C232" s="11"/>
      <c r="D232" s="152" t="s">
        <v>29</v>
      </c>
      <c r="F232" s="148"/>
    </row>
    <row r="233" spans="1:7" x14ac:dyDescent="0.25">
      <c r="A233" s="39"/>
      <c r="B233" s="108" t="s">
        <v>356</v>
      </c>
      <c r="C233" s="228"/>
      <c r="D233" s="11"/>
    </row>
    <row r="234" spans="1:7" x14ac:dyDescent="0.25">
      <c r="A234" s="39"/>
      <c r="B234" s="108" t="s">
        <v>357</v>
      </c>
      <c r="C234" s="229" t="s">
        <v>270</v>
      </c>
      <c r="D234" s="11"/>
    </row>
    <row r="235" spans="1:7" x14ac:dyDescent="0.25">
      <c r="A235" s="245"/>
      <c r="B235" s="171"/>
    </row>
    <row r="236" spans="1:7" x14ac:dyDescent="0.25">
      <c r="A236" s="39" t="s">
        <v>358</v>
      </c>
      <c r="B236" s="230"/>
      <c r="C236" s="151" t="s">
        <v>166</v>
      </c>
      <c r="D236" s="151" t="s">
        <v>167</v>
      </c>
      <c r="G236" s="177"/>
    </row>
    <row r="237" spans="1:7" x14ac:dyDescent="0.25">
      <c r="A237" s="39"/>
      <c r="B237" s="231" t="s">
        <v>359</v>
      </c>
      <c r="C237" s="151" t="s">
        <v>360</v>
      </c>
      <c r="D237" s="151"/>
    </row>
    <row r="238" spans="1:7" x14ac:dyDescent="0.25">
      <c r="A238" s="245"/>
    </row>
    <row r="239" spans="1:7" x14ac:dyDescent="0.25">
      <c r="A239" s="39" t="s">
        <v>361</v>
      </c>
      <c r="B239" s="174" t="s">
        <v>362</v>
      </c>
    </row>
    <row r="240" spans="1:7" x14ac:dyDescent="0.25">
      <c r="A240" s="39"/>
      <c r="B240" s="224" t="s">
        <v>363</v>
      </c>
      <c r="C240" s="11"/>
      <c r="D240" s="129"/>
    </row>
    <row r="241" spans="1:4" x14ac:dyDescent="0.25">
      <c r="A241" s="39"/>
      <c r="B241" s="108" t="s">
        <v>364</v>
      </c>
      <c r="C241" s="11"/>
      <c r="D241" s="129"/>
    </row>
    <row r="242" spans="1:4" x14ac:dyDescent="0.25">
      <c r="A242" s="39"/>
      <c r="B242" s="232" t="s">
        <v>365</v>
      </c>
      <c r="C242" s="221"/>
      <c r="D242" s="129"/>
    </row>
    <row r="243" spans="1:4" x14ac:dyDescent="0.25">
      <c r="A243" s="39"/>
      <c r="B243" s="130"/>
      <c r="C243" s="233">
        <v>43446</v>
      </c>
      <c r="D243" s="129"/>
    </row>
    <row r="244" spans="1:4" x14ac:dyDescent="0.25">
      <c r="A244" s="245"/>
    </row>
    <row r="245" spans="1:4" x14ac:dyDescent="0.25">
      <c r="A245" s="39" t="s">
        <v>366</v>
      </c>
      <c r="B245" s="20" t="s">
        <v>367</v>
      </c>
    </row>
    <row r="246" spans="1:4" x14ac:dyDescent="0.25">
      <c r="A246" s="39"/>
      <c r="B246" s="234" t="s">
        <v>368</v>
      </c>
      <c r="C246" s="228"/>
    </row>
    <row r="247" spans="1:4" x14ac:dyDescent="0.25">
      <c r="A247" s="39"/>
      <c r="B247" s="234" t="s">
        <v>369</v>
      </c>
      <c r="C247" s="19"/>
    </row>
    <row r="248" spans="1:4" x14ac:dyDescent="0.25">
      <c r="A248" s="39"/>
      <c r="B248" s="234" t="s">
        <v>370</v>
      </c>
      <c r="C248" s="235"/>
    </row>
    <row r="249" spans="1:4" x14ac:dyDescent="0.25">
      <c r="A249" s="39"/>
      <c r="B249" s="294" t="s">
        <v>365</v>
      </c>
      <c r="C249" s="293"/>
    </row>
    <row r="250" spans="1:4" x14ac:dyDescent="0.25">
      <c r="A250" s="39"/>
      <c r="B250" s="290"/>
      <c r="C250" s="292"/>
    </row>
    <row r="251" spans="1:4" x14ac:dyDescent="0.25">
      <c r="A251" s="39"/>
      <c r="B251" s="290" t="s">
        <v>371</v>
      </c>
      <c r="C251" s="291">
        <v>42495</v>
      </c>
    </row>
    <row r="252" spans="1:4" x14ac:dyDescent="0.25">
      <c r="A252" s="39"/>
      <c r="B252" s="290" t="s">
        <v>372</v>
      </c>
      <c r="C252" s="289" t="s">
        <v>377</v>
      </c>
    </row>
    <row r="253" spans="1:4" x14ac:dyDescent="0.25">
      <c r="A253" s="39"/>
      <c r="B253" s="290" t="s">
        <v>373</v>
      </c>
      <c r="C253" s="292"/>
    </row>
    <row r="254" spans="1:4" x14ac:dyDescent="0.25">
      <c r="A254" s="39"/>
      <c r="B254" s="290" t="s">
        <v>374</v>
      </c>
      <c r="C254" s="291"/>
    </row>
    <row r="255" spans="1:4" x14ac:dyDescent="0.25">
      <c r="A255" s="39"/>
      <c r="B255" s="290" t="s">
        <v>375</v>
      </c>
      <c r="C255" s="291"/>
    </row>
    <row r="256" spans="1:4" x14ac:dyDescent="0.25">
      <c r="A256" s="39"/>
      <c r="B256" s="296" t="s">
        <v>376</v>
      </c>
      <c r="C256" s="295" t="s">
        <v>360</v>
      </c>
    </row>
    <row r="257" spans="1:6" x14ac:dyDescent="0.25">
      <c r="A257" s="245"/>
    </row>
    <row r="258" spans="1:6" x14ac:dyDescent="0.25">
      <c r="A258" s="39" t="s">
        <v>378</v>
      </c>
      <c r="B258" s="20" t="s">
        <v>379</v>
      </c>
    </row>
    <row r="259" spans="1:6" x14ac:dyDescent="0.25">
      <c r="A259" s="39"/>
      <c r="B259" s="230"/>
      <c r="C259" s="151" t="s">
        <v>166</v>
      </c>
      <c r="D259" s="151" t="s">
        <v>167</v>
      </c>
    </row>
    <row r="260" spans="1:6" x14ac:dyDescent="0.25">
      <c r="A260" s="39"/>
      <c r="B260" s="84" t="s">
        <v>380</v>
      </c>
      <c r="C260" s="151"/>
      <c r="D260" s="151" t="s">
        <v>360</v>
      </c>
    </row>
    <row r="261" spans="1:6" x14ac:dyDescent="0.25">
      <c r="A261" s="39"/>
      <c r="B261" s="217" t="s">
        <v>381</v>
      </c>
      <c r="C261" s="217"/>
      <c r="D261" s="236"/>
      <c r="F261" s="148"/>
    </row>
    <row r="262" spans="1:6" x14ac:dyDescent="0.25">
      <c r="A262" s="245"/>
    </row>
    <row r="263" spans="1:6" x14ac:dyDescent="0.25">
      <c r="A263" s="39" t="s">
        <v>382</v>
      </c>
      <c r="B263" s="20" t="s">
        <v>383</v>
      </c>
    </row>
    <row r="264" spans="1:6" x14ac:dyDescent="0.25">
      <c r="A264" s="39"/>
      <c r="B264" s="304"/>
      <c r="C264" s="298" t="s">
        <v>166</v>
      </c>
      <c r="D264" s="298" t="s">
        <v>167</v>
      </c>
    </row>
    <row r="265" spans="1:6" x14ac:dyDescent="0.25">
      <c r="A265" s="39"/>
      <c r="B265" s="305" t="s">
        <v>384</v>
      </c>
      <c r="C265" s="299"/>
      <c r="D265" s="299" t="s">
        <v>29</v>
      </c>
    </row>
    <row r="266" spans="1:6" x14ac:dyDescent="0.25">
      <c r="A266" s="245"/>
      <c r="B266" s="302" t="s">
        <v>385</v>
      </c>
      <c r="C266" s="303"/>
      <c r="D266" s="300"/>
    </row>
    <row r="267" spans="1:6" x14ac:dyDescent="0.25">
      <c r="A267" s="39"/>
      <c r="B267" s="20"/>
      <c r="C267" s="171"/>
      <c r="E267" s="83"/>
    </row>
    <row r="268" spans="1:6" x14ac:dyDescent="0.25">
      <c r="A268" s="245" t="s">
        <v>386</v>
      </c>
      <c r="B268" s="100" t="s">
        <v>387</v>
      </c>
    </row>
    <row r="269" spans="1:6" x14ac:dyDescent="0.25">
      <c r="A269" s="245"/>
      <c r="B269" s="20"/>
    </row>
    <row r="270" spans="1:6" x14ac:dyDescent="0.25">
      <c r="A270" s="245"/>
      <c r="B270" s="20" t="s">
        <v>388</v>
      </c>
    </row>
    <row r="271" spans="1:6" x14ac:dyDescent="0.25">
      <c r="A271" s="39" t="s">
        <v>389</v>
      </c>
      <c r="B271" s="20" t="s">
        <v>390</v>
      </c>
    </row>
    <row r="272" spans="1:6" x14ac:dyDescent="0.25">
      <c r="A272" s="39"/>
      <c r="B272" s="230"/>
      <c r="C272" s="151" t="s">
        <v>166</v>
      </c>
      <c r="D272" s="151" t="s">
        <v>167</v>
      </c>
    </row>
    <row r="273" spans="1:6" ht="63" x14ac:dyDescent="0.25">
      <c r="A273" s="39"/>
      <c r="B273" s="84" t="s">
        <v>391</v>
      </c>
      <c r="C273" s="151"/>
      <c r="D273" s="151" t="s">
        <v>360</v>
      </c>
    </row>
    <row r="274" spans="1:6" x14ac:dyDescent="0.25">
      <c r="A274" s="39"/>
      <c r="B274" s="237" t="s">
        <v>392</v>
      </c>
      <c r="C274" s="237"/>
      <c r="D274" s="118"/>
      <c r="E274" s="227"/>
      <c r="F274" s="227"/>
    </row>
    <row r="275" spans="1:6" x14ac:dyDescent="0.25">
      <c r="A275" s="39"/>
      <c r="B275" s="91" t="s">
        <v>393</v>
      </c>
      <c r="C275" s="91"/>
      <c r="D275" s="91"/>
      <c r="E275" s="228"/>
      <c r="F275" s="227"/>
    </row>
    <row r="276" spans="1:6" x14ac:dyDescent="0.25">
      <c r="A276" s="39"/>
      <c r="B276" s="91" t="s">
        <v>394</v>
      </c>
      <c r="C276" s="91"/>
      <c r="D276" s="91"/>
      <c r="E276" s="228"/>
      <c r="F276" s="227"/>
    </row>
    <row r="277" spans="1:6" x14ac:dyDescent="0.25">
      <c r="A277" s="39"/>
      <c r="B277" s="91" t="s">
        <v>395</v>
      </c>
      <c r="C277" s="91"/>
      <c r="D277" s="91"/>
      <c r="E277" s="228"/>
      <c r="F277" s="227"/>
    </row>
    <row r="278" spans="1:6" x14ac:dyDescent="0.25">
      <c r="A278" s="39"/>
      <c r="B278" s="91" t="s">
        <v>396</v>
      </c>
      <c r="C278" s="91"/>
      <c r="D278" s="91"/>
      <c r="E278" s="228"/>
      <c r="F278" s="227"/>
    </row>
    <row r="279" spans="1:6" x14ac:dyDescent="0.25">
      <c r="A279" s="39"/>
      <c r="B279" s="238" t="s">
        <v>397</v>
      </c>
      <c r="C279" s="238"/>
      <c r="D279" s="238"/>
      <c r="E279" s="227"/>
      <c r="F279" s="227"/>
    </row>
    <row r="280" spans="1:6" x14ac:dyDescent="0.25">
      <c r="A280" s="39"/>
      <c r="B280" s="91" t="s">
        <v>398</v>
      </c>
      <c r="C280" s="91"/>
      <c r="D280" s="91"/>
      <c r="E280" s="239"/>
      <c r="F280" s="227"/>
    </row>
    <row r="281" spans="1:6" x14ac:dyDescent="0.25">
      <c r="A281" s="39"/>
      <c r="B281" s="240" t="s">
        <v>399</v>
      </c>
      <c r="C281" s="240"/>
      <c r="D281" s="240"/>
      <c r="E281" s="241"/>
      <c r="F281" s="227"/>
    </row>
    <row r="282" spans="1:6" x14ac:dyDescent="0.25">
      <c r="A282" s="39"/>
      <c r="B282" s="123" t="s">
        <v>400</v>
      </c>
      <c r="C282" s="237"/>
      <c r="D282" s="237"/>
      <c r="E282" s="35"/>
      <c r="F282" s="221"/>
    </row>
    <row r="283" spans="1:6" x14ac:dyDescent="0.25">
      <c r="A283" s="39"/>
      <c r="B283" s="130"/>
      <c r="C283" s="131"/>
      <c r="D283" s="131"/>
      <c r="E283" s="131"/>
      <c r="F283" s="132"/>
    </row>
    <row r="284" spans="1:6" x14ac:dyDescent="0.25">
      <c r="A284" s="245"/>
    </row>
    <row r="285" spans="1:6" x14ac:dyDescent="0.25">
      <c r="A285" s="39" t="s">
        <v>401</v>
      </c>
      <c r="B285" s="20" t="s">
        <v>402</v>
      </c>
    </row>
    <row r="286" spans="1:6" x14ac:dyDescent="0.25">
      <c r="A286" s="39"/>
      <c r="B286" s="230"/>
      <c r="C286" s="151" t="s">
        <v>166</v>
      </c>
      <c r="D286" s="151" t="s">
        <v>167</v>
      </c>
    </row>
    <row r="287" spans="1:6" ht="47.25" x14ac:dyDescent="0.25">
      <c r="A287" s="39"/>
      <c r="B287" s="84" t="s">
        <v>403</v>
      </c>
      <c r="C287" s="151" t="s">
        <v>360</v>
      </c>
      <c r="D287" s="151"/>
    </row>
    <row r="288" spans="1:6" x14ac:dyDescent="0.25">
      <c r="A288" s="39" t="s">
        <v>401</v>
      </c>
      <c r="B288" s="237" t="s">
        <v>392</v>
      </c>
      <c r="C288" s="237"/>
      <c r="D288" s="118"/>
      <c r="E288" s="227"/>
    </row>
    <row r="289" spans="1:4" x14ac:dyDescent="0.25">
      <c r="A289" s="39"/>
      <c r="B289" s="91" t="s">
        <v>404</v>
      </c>
      <c r="C289" s="306">
        <v>42675</v>
      </c>
      <c r="D289" s="307"/>
    </row>
    <row r="290" spans="1:4" x14ac:dyDescent="0.25">
      <c r="A290" s="39"/>
      <c r="B290" s="91" t="s">
        <v>405</v>
      </c>
      <c r="C290" s="306">
        <v>42716</v>
      </c>
      <c r="D290" s="307"/>
    </row>
    <row r="291" spans="1:4" x14ac:dyDescent="0.25">
      <c r="A291" s="245"/>
    </row>
    <row r="292" spans="1:4" x14ac:dyDescent="0.25">
      <c r="A292" s="39"/>
      <c r="B292" s="308" t="s">
        <v>406</v>
      </c>
      <c r="C292" s="151" t="s">
        <v>166</v>
      </c>
      <c r="D292" s="151" t="s">
        <v>167</v>
      </c>
    </row>
    <row r="293" spans="1:4" x14ac:dyDescent="0.25">
      <c r="A293" s="39"/>
      <c r="B293" s="308" t="s">
        <v>407</v>
      </c>
      <c r="C293" s="151"/>
      <c r="D293" s="151" t="s">
        <v>360</v>
      </c>
    </row>
    <row r="294" spans="1:4" x14ac:dyDescent="0.25">
      <c r="A294" s="245"/>
    </row>
    <row r="295" spans="1:4" x14ac:dyDescent="0.25">
      <c r="A295" s="245"/>
    </row>
  </sheetData>
  <pageMargins left="0.7" right="0.7" top="0.75" bottom="0.75" header="0.3" footer="0.3"/>
  <pageSetup scale="63"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A86348-80BF-4A07-907D-0C5853795869}">
  <dimension ref="A1:H84"/>
  <sheetViews>
    <sheetView zoomScaleNormal="100" workbookViewId="0">
      <selection activeCell="H26" sqref="H26"/>
    </sheetView>
  </sheetViews>
  <sheetFormatPr defaultRowHeight="26.25" x14ac:dyDescent="0.4"/>
  <cols>
    <col min="1" max="1" width="2.2109375" style="1" customWidth="1"/>
    <col min="2" max="2" width="25.2109375" customWidth="1"/>
    <col min="3" max="3" width="6.35546875" customWidth="1"/>
    <col min="4" max="4" width="6.7109375" customWidth="1"/>
    <col min="5" max="7" width="6.35546875" customWidth="1"/>
    <col min="8" max="8" width="4.28515625" customWidth="1"/>
  </cols>
  <sheetData>
    <row r="1" spans="1:8" ht="24.75" customHeight="1" x14ac:dyDescent="0.4">
      <c r="A1" s="97" t="s">
        <v>408</v>
      </c>
      <c r="B1" s="97"/>
      <c r="C1" s="97"/>
      <c r="D1" s="97"/>
      <c r="E1" s="97"/>
      <c r="F1" s="97"/>
      <c r="G1" s="97"/>
      <c r="H1" s="2"/>
    </row>
    <row r="2" spans="1:8" s="10" customFormat="1" ht="15.75" customHeight="1" x14ac:dyDescent="0.25">
      <c r="A2" s="15"/>
    </row>
    <row r="3" spans="1:8" s="10" customFormat="1" ht="15.75" customHeight="1" x14ac:dyDescent="0.25">
      <c r="A3" s="15"/>
      <c r="B3" s="20" t="s">
        <v>409</v>
      </c>
    </row>
    <row r="4" spans="1:8" s="10" customFormat="1" ht="15.75" customHeight="1" x14ac:dyDescent="0.25">
      <c r="A4" s="7" t="s">
        <v>410</v>
      </c>
      <c r="B4" s="230"/>
      <c r="C4" s="144"/>
      <c r="D4" s="66"/>
      <c r="E4" s="151" t="s">
        <v>166</v>
      </c>
      <c r="F4" s="151" t="s">
        <v>167</v>
      </c>
      <c r="G4" s="252"/>
    </row>
    <row r="5" spans="1:8" s="10" customFormat="1" ht="15.75" customHeight="1" x14ac:dyDescent="0.25">
      <c r="A5" s="7"/>
      <c r="B5" s="117" t="s">
        <v>411</v>
      </c>
      <c r="C5" s="237"/>
      <c r="D5" s="315"/>
      <c r="E5" s="319" t="s">
        <v>29</v>
      </c>
      <c r="F5" s="297"/>
      <c r="G5" s="129"/>
    </row>
    <row r="6" spans="1:8" s="10" customFormat="1" ht="15.75" customHeight="1" x14ac:dyDescent="0.25">
      <c r="A6" s="7"/>
      <c r="B6" s="320" t="s">
        <v>412</v>
      </c>
      <c r="C6" s="321"/>
      <c r="D6" s="322"/>
      <c r="E6" s="326"/>
      <c r="F6" s="299"/>
    </row>
    <row r="7" spans="1:8" s="10" customFormat="1" ht="15.75" customHeight="1" x14ac:dyDescent="0.25">
      <c r="A7" s="15"/>
      <c r="B7" s="323" t="s">
        <v>413</v>
      </c>
      <c r="C7" s="324"/>
      <c r="D7" s="325"/>
      <c r="E7" s="327" t="s">
        <v>29</v>
      </c>
      <c r="F7" s="329"/>
    </row>
    <row r="8" spans="1:8" s="10" customFormat="1" ht="15.75" customHeight="1" x14ac:dyDescent="0.25">
      <c r="A8" s="15"/>
      <c r="B8" s="78"/>
      <c r="C8" s="208"/>
      <c r="D8" s="208"/>
      <c r="E8" s="227"/>
      <c r="F8" s="227"/>
    </row>
    <row r="9" spans="1:8" s="10" customFormat="1" ht="15.75" customHeight="1" x14ac:dyDescent="0.25">
      <c r="A9" s="7" t="s">
        <v>414</v>
      </c>
      <c r="B9" s="120" t="s">
        <v>415</v>
      </c>
      <c r="C9" s="93"/>
      <c r="D9" s="93"/>
      <c r="E9" s="93"/>
      <c r="F9" s="93"/>
      <c r="G9" s="93"/>
    </row>
    <row r="10" spans="1:8" s="10" customFormat="1" ht="15.75" customHeight="1" x14ac:dyDescent="0.25">
      <c r="A10" s="7"/>
      <c r="B10" s="120" t="s">
        <v>1130</v>
      </c>
      <c r="C10" s="93"/>
      <c r="D10" s="93"/>
      <c r="E10" s="93"/>
      <c r="F10" s="93"/>
      <c r="G10" s="93"/>
    </row>
    <row r="11" spans="1:8" s="10" customFormat="1" ht="32.25" customHeight="1" x14ac:dyDescent="0.25">
      <c r="A11" s="7"/>
      <c r="B11" s="309"/>
      <c r="C11" s="63" t="s">
        <v>416</v>
      </c>
      <c r="D11" s="63" t="s">
        <v>417</v>
      </c>
      <c r="E11" s="63" t="s">
        <v>418</v>
      </c>
      <c r="F11" s="39"/>
    </row>
    <row r="12" spans="1:8" s="10" customFormat="1" ht="15.75" customHeight="1" x14ac:dyDescent="0.25">
      <c r="A12" s="7"/>
      <c r="B12" s="51" t="s">
        <v>68</v>
      </c>
      <c r="C12" s="310">
        <v>1797</v>
      </c>
      <c r="D12" s="310">
        <v>698</v>
      </c>
      <c r="E12" s="311">
        <v>385</v>
      </c>
      <c r="F12" s="312"/>
    </row>
    <row r="13" spans="1:8" s="10" customFormat="1" ht="15.75" customHeight="1" x14ac:dyDescent="0.25">
      <c r="A13" s="7"/>
      <c r="B13" s="51" t="s">
        <v>69</v>
      </c>
      <c r="C13" s="310">
        <v>1664</v>
      </c>
      <c r="D13" s="310">
        <v>716</v>
      </c>
      <c r="E13" s="311">
        <v>384</v>
      </c>
      <c r="F13" s="312"/>
    </row>
    <row r="14" spans="1:8" s="10" customFormat="1" ht="15.75" customHeight="1" x14ac:dyDescent="0.25">
      <c r="A14" s="7"/>
      <c r="B14" s="45" t="s">
        <v>419</v>
      </c>
      <c r="C14" s="313">
        <f>SUM(C12:C13)</f>
        <v>3461</v>
      </c>
      <c r="D14" s="313">
        <f t="shared" ref="D14:E14" si="0">SUM(D12:D13)</f>
        <v>1414</v>
      </c>
      <c r="E14" s="313">
        <f t="shared" si="0"/>
        <v>769</v>
      </c>
      <c r="F14" s="312"/>
    </row>
    <row r="15" spans="1:8" s="10" customFormat="1" ht="15.75" customHeight="1" x14ac:dyDescent="0.25">
      <c r="A15" s="15"/>
    </row>
    <row r="16" spans="1:8" s="10" customFormat="1" ht="15.75" customHeight="1" x14ac:dyDescent="0.25">
      <c r="A16" s="15"/>
      <c r="B16" s="136" t="s">
        <v>420</v>
      </c>
      <c r="C16" s="214"/>
    </row>
    <row r="17" spans="1:7" s="10" customFormat="1" ht="15.75" customHeight="1" x14ac:dyDescent="0.25">
      <c r="A17" s="7"/>
      <c r="B17" s="120" t="s">
        <v>421</v>
      </c>
      <c r="C17" s="120"/>
      <c r="D17" s="120"/>
    </row>
    <row r="18" spans="1:7" s="10" customFormat="1" ht="15.75" customHeight="1" x14ac:dyDescent="0.25">
      <c r="A18" s="7"/>
      <c r="B18" s="308" t="s">
        <v>422</v>
      </c>
      <c r="C18" s="18" t="s">
        <v>360</v>
      </c>
    </row>
    <row r="19" spans="1:7" s="10" customFormat="1" ht="15.75" customHeight="1" x14ac:dyDescent="0.25">
      <c r="A19" s="7"/>
      <c r="B19" s="308" t="s">
        <v>423</v>
      </c>
      <c r="C19" s="18"/>
    </row>
    <row r="20" spans="1:7" s="10" customFormat="1" ht="15.75" customHeight="1" x14ac:dyDescent="0.25">
      <c r="A20" s="7"/>
      <c r="B20" s="308" t="s">
        <v>424</v>
      </c>
      <c r="C20" s="18" t="s">
        <v>360</v>
      </c>
    </row>
    <row r="21" spans="1:7" s="10" customFormat="1" ht="15.75" customHeight="1" x14ac:dyDescent="0.25">
      <c r="A21" s="7"/>
      <c r="B21" s="308" t="s">
        <v>425</v>
      </c>
      <c r="C21" s="18" t="s">
        <v>360</v>
      </c>
    </row>
    <row r="22" spans="1:7" s="10" customFormat="1" ht="15.75" customHeight="1" x14ac:dyDescent="0.25">
      <c r="A22" s="15"/>
    </row>
    <row r="23" spans="1:7" s="10" customFormat="1" ht="15.75" customHeight="1" x14ac:dyDescent="0.25">
      <c r="A23" s="7"/>
      <c r="B23" s="255"/>
      <c r="C23" s="331"/>
      <c r="D23" s="331"/>
      <c r="E23" s="301" t="s">
        <v>166</v>
      </c>
      <c r="F23" s="301" t="s">
        <v>167</v>
      </c>
      <c r="G23" s="148"/>
    </row>
    <row r="24" spans="1:7" s="10" customFormat="1" ht="15.75" customHeight="1" x14ac:dyDescent="0.25">
      <c r="A24" s="7"/>
      <c r="B24" s="320" t="s">
        <v>426</v>
      </c>
      <c r="C24" s="321"/>
      <c r="D24" s="321"/>
      <c r="E24" s="339"/>
      <c r="F24" s="301"/>
      <c r="G24" s="148"/>
    </row>
    <row r="25" spans="1:7" s="10" customFormat="1" ht="15.75" customHeight="1" x14ac:dyDescent="0.25">
      <c r="A25" s="7"/>
      <c r="B25" s="335" t="s">
        <v>427</v>
      </c>
      <c r="C25" s="336"/>
      <c r="D25" s="336"/>
      <c r="E25" s="328"/>
      <c r="F25" s="327" t="s">
        <v>29</v>
      </c>
      <c r="G25" s="148"/>
    </row>
    <row r="26" spans="1:7" s="10" customFormat="1" ht="15.75" customHeight="1" x14ac:dyDescent="0.25">
      <c r="A26" s="7"/>
      <c r="B26" s="115" t="s">
        <v>428</v>
      </c>
      <c r="C26" s="316"/>
      <c r="D26" s="316"/>
      <c r="E26" s="338"/>
      <c r="F26" s="327"/>
      <c r="G26" s="148"/>
    </row>
    <row r="27" spans="1:7" s="10" customFormat="1" ht="15.75" customHeight="1" x14ac:dyDescent="0.25">
      <c r="A27" s="15"/>
    </row>
    <row r="28" spans="1:7" s="10" customFormat="1" ht="15.75" customHeight="1" x14ac:dyDescent="0.25">
      <c r="A28" s="7" t="s">
        <v>429</v>
      </c>
      <c r="B28" s="314" t="s">
        <v>430</v>
      </c>
      <c r="C28" s="202"/>
      <c r="D28" s="202"/>
      <c r="E28" s="202"/>
      <c r="F28" s="131"/>
    </row>
    <row r="29" spans="1:7" s="10" customFormat="1" ht="33" customHeight="1" x14ac:dyDescent="0.25">
      <c r="A29" s="7"/>
      <c r="B29" s="46"/>
      <c r="C29" s="138" t="s">
        <v>431</v>
      </c>
      <c r="D29" s="138" t="s">
        <v>432</v>
      </c>
      <c r="E29" s="138" t="s">
        <v>433</v>
      </c>
      <c r="F29" s="138" t="s">
        <v>434</v>
      </c>
      <c r="G29" s="138" t="s">
        <v>435</v>
      </c>
    </row>
    <row r="30" spans="1:7" s="10" customFormat="1" ht="15.75" customHeight="1" x14ac:dyDescent="0.25">
      <c r="A30" s="7"/>
      <c r="B30" s="205" t="s">
        <v>436</v>
      </c>
      <c r="C30" s="152" t="s">
        <v>360</v>
      </c>
      <c r="D30" s="151"/>
      <c r="E30" s="151"/>
      <c r="F30" s="151"/>
      <c r="G30" s="151"/>
    </row>
    <row r="31" spans="1:7" s="10" customFormat="1" ht="15.75" customHeight="1" x14ac:dyDescent="0.25">
      <c r="A31" s="7"/>
      <c r="B31" s="205" t="s">
        <v>437</v>
      </c>
      <c r="C31" s="152" t="s">
        <v>360</v>
      </c>
      <c r="D31" s="151"/>
      <c r="E31" s="151"/>
      <c r="F31" s="151"/>
      <c r="G31" s="151"/>
    </row>
    <row r="32" spans="1:7" s="10" customFormat="1" ht="15.75" customHeight="1" x14ac:dyDescent="0.25">
      <c r="A32" s="7"/>
      <c r="B32" s="205" t="s">
        <v>438</v>
      </c>
      <c r="C32" s="152" t="s">
        <v>360</v>
      </c>
      <c r="D32" s="151"/>
      <c r="E32" s="151"/>
      <c r="F32" s="151"/>
      <c r="G32" s="151"/>
    </row>
    <row r="33" spans="1:7" s="10" customFormat="1" ht="15.75" customHeight="1" x14ac:dyDescent="0.25">
      <c r="A33" s="7"/>
      <c r="B33" s="205" t="s">
        <v>218</v>
      </c>
      <c r="C33" s="151"/>
      <c r="D33" s="151"/>
      <c r="E33" s="151"/>
      <c r="F33" s="151"/>
      <c r="G33" s="152" t="s">
        <v>360</v>
      </c>
    </row>
    <row r="34" spans="1:7" s="10" customFormat="1" ht="15.75" customHeight="1" x14ac:dyDescent="0.25">
      <c r="A34" s="7"/>
      <c r="B34" s="205" t="s">
        <v>214</v>
      </c>
      <c r="C34" s="151"/>
      <c r="D34" s="151"/>
      <c r="E34" s="151"/>
      <c r="F34" s="152" t="s">
        <v>360</v>
      </c>
      <c r="G34" s="151"/>
    </row>
    <row r="35" spans="1:7" s="10" customFormat="1" ht="23.25" customHeight="1" x14ac:dyDescent="0.25">
      <c r="A35" s="7"/>
      <c r="B35" s="205" t="s">
        <v>439</v>
      </c>
      <c r="C35" s="151"/>
      <c r="D35" s="151"/>
      <c r="E35" s="151"/>
      <c r="F35" s="151"/>
      <c r="G35" s="152" t="s">
        <v>360</v>
      </c>
    </row>
    <row r="36" spans="1:7" s="10" customFormat="1" ht="15.75" customHeight="1" x14ac:dyDescent="0.25">
      <c r="A36" s="15"/>
    </row>
    <row r="37" spans="1:7" s="10" customFormat="1" ht="15.75" customHeight="1" x14ac:dyDescent="0.25">
      <c r="A37" s="7" t="s">
        <v>440</v>
      </c>
      <c r="B37" s="320" t="s">
        <v>443</v>
      </c>
      <c r="C37" s="341"/>
      <c r="D37" s="341"/>
      <c r="E37" s="344"/>
      <c r="F37" s="307"/>
      <c r="G37" s="340"/>
    </row>
    <row r="38" spans="1:7" s="10" customFormat="1" ht="15.75" customHeight="1" x14ac:dyDescent="0.25">
      <c r="A38" s="7"/>
      <c r="B38" s="335" t="s">
        <v>444</v>
      </c>
      <c r="C38" s="342"/>
      <c r="D38" s="342"/>
      <c r="E38" s="345"/>
      <c r="F38" s="307"/>
      <c r="G38" s="340"/>
    </row>
    <row r="39" spans="1:7" s="10" customFormat="1" ht="15.75" customHeight="1" x14ac:dyDescent="0.25">
      <c r="A39" s="15"/>
    </row>
    <row r="40" spans="1:7" s="10" customFormat="1" ht="15.75" customHeight="1" x14ac:dyDescent="0.25">
      <c r="A40" s="7" t="s">
        <v>441</v>
      </c>
      <c r="B40" s="349" t="s">
        <v>445</v>
      </c>
      <c r="C40" s="341"/>
      <c r="D40" s="341"/>
      <c r="E40" s="350" t="s">
        <v>446</v>
      </c>
      <c r="F40" s="307"/>
      <c r="G40" s="340"/>
    </row>
    <row r="41" spans="1:7" s="10" customFormat="1" ht="15.75" customHeight="1" x14ac:dyDescent="0.25">
      <c r="A41" s="7"/>
      <c r="B41" s="345" t="s">
        <v>444</v>
      </c>
      <c r="C41" s="342"/>
      <c r="D41" s="342"/>
      <c r="E41" s="351" t="s">
        <v>447</v>
      </c>
      <c r="F41" s="307"/>
      <c r="G41" s="340"/>
    </row>
    <row r="42" spans="1:7" s="10" customFormat="1" ht="15.75" customHeight="1" x14ac:dyDescent="0.25">
      <c r="A42" s="15"/>
    </row>
    <row r="43" spans="1:7" s="10" customFormat="1" ht="15.75" customHeight="1" x14ac:dyDescent="0.25">
      <c r="A43" s="7" t="s">
        <v>442</v>
      </c>
      <c r="B43" s="117" t="s">
        <v>448</v>
      </c>
      <c r="C43" s="237"/>
      <c r="D43" s="237"/>
      <c r="E43" s="237"/>
      <c r="F43" s="237"/>
      <c r="G43" s="315"/>
    </row>
    <row r="44" spans="1:7" s="10" customFormat="1" ht="15.75" customHeight="1" x14ac:dyDescent="0.25">
      <c r="A44" s="7"/>
      <c r="B44" s="112"/>
      <c r="C44" s="316"/>
      <c r="D44" s="316"/>
      <c r="E44" s="316"/>
      <c r="F44" s="316"/>
      <c r="G44" s="317"/>
    </row>
    <row r="45" spans="1:7" s="10" customFormat="1" ht="15.75" customHeight="1" x14ac:dyDescent="0.25">
      <c r="A45" s="15"/>
    </row>
    <row r="46" spans="1:7" s="10" customFormat="1" ht="15.75" customHeight="1" x14ac:dyDescent="0.25">
      <c r="A46" s="7" t="s">
        <v>449</v>
      </c>
      <c r="B46" s="120" t="s">
        <v>450</v>
      </c>
      <c r="C46" s="93"/>
      <c r="D46" s="93"/>
      <c r="E46" s="93"/>
      <c r="F46" s="93"/>
      <c r="G46" s="93"/>
    </row>
    <row r="47" spans="1:7" s="10" customFormat="1" ht="15.75" customHeight="1" x14ac:dyDescent="0.25">
      <c r="A47" s="7"/>
      <c r="B47" s="314" t="s">
        <v>451</v>
      </c>
      <c r="C47" s="316"/>
      <c r="D47" s="316"/>
      <c r="E47" s="316"/>
      <c r="F47" s="316"/>
      <c r="G47" s="316"/>
    </row>
    <row r="48" spans="1:7" s="10" customFormat="1" ht="31.5" customHeight="1" x14ac:dyDescent="0.25">
      <c r="A48" s="7"/>
      <c r="B48" s="46"/>
      <c r="C48" s="137" t="s">
        <v>452</v>
      </c>
      <c r="D48" s="137" t="s">
        <v>453</v>
      </c>
      <c r="E48" s="137" t="s">
        <v>454</v>
      </c>
      <c r="F48" s="137" t="s">
        <v>455</v>
      </c>
      <c r="G48" s="137" t="s">
        <v>456</v>
      </c>
    </row>
    <row r="49" spans="1:7" s="10" customFormat="1" ht="15.75" customHeight="1" x14ac:dyDescent="0.25">
      <c r="A49" s="7"/>
      <c r="B49" s="11" t="s">
        <v>422</v>
      </c>
      <c r="C49" s="318">
        <v>41821</v>
      </c>
      <c r="D49" s="318"/>
      <c r="E49" s="318"/>
      <c r="F49" s="318"/>
      <c r="G49" s="18" t="s">
        <v>360</v>
      </c>
    </row>
    <row r="50" spans="1:7" s="10" customFormat="1" ht="15.75" customHeight="1" x14ac:dyDescent="0.25">
      <c r="A50" s="7"/>
      <c r="B50" s="11" t="s">
        <v>423</v>
      </c>
      <c r="C50" s="318"/>
      <c r="D50" s="318"/>
      <c r="E50" s="318"/>
      <c r="F50" s="318"/>
      <c r="G50" s="19"/>
    </row>
    <row r="51" spans="1:7" s="10" customFormat="1" ht="15.75" customHeight="1" x14ac:dyDescent="0.25">
      <c r="A51" s="7"/>
      <c r="B51" s="11" t="s">
        <v>424</v>
      </c>
      <c r="C51" s="318">
        <v>41944</v>
      </c>
      <c r="D51" s="318"/>
      <c r="E51" s="318"/>
      <c r="F51" s="318"/>
      <c r="G51" s="18" t="s">
        <v>360</v>
      </c>
    </row>
    <row r="52" spans="1:7" s="10" customFormat="1" ht="15.75" customHeight="1" x14ac:dyDescent="0.25">
      <c r="A52" s="7"/>
      <c r="B52" s="11" t="s">
        <v>425</v>
      </c>
      <c r="C52" s="318">
        <v>41730</v>
      </c>
      <c r="D52" s="318"/>
      <c r="E52" s="318"/>
      <c r="F52" s="318"/>
      <c r="G52" s="18" t="s">
        <v>360</v>
      </c>
    </row>
    <row r="53" spans="1:7" s="10" customFormat="1" ht="15.75" customHeight="1" x14ac:dyDescent="0.25">
      <c r="A53" s="15"/>
    </row>
    <row r="54" spans="1:7" s="10" customFormat="1" ht="15.75" customHeight="1" x14ac:dyDescent="0.25">
      <c r="A54" s="7" t="s">
        <v>457</v>
      </c>
      <c r="B54" s="230"/>
      <c r="C54" s="330"/>
      <c r="D54" s="352"/>
      <c r="E54" s="151" t="s">
        <v>166</v>
      </c>
      <c r="F54" s="151" t="s">
        <v>167</v>
      </c>
      <c r="G54" s="252"/>
    </row>
    <row r="55" spans="1:7" s="10" customFormat="1" ht="15.75" customHeight="1" x14ac:dyDescent="0.25">
      <c r="A55" s="7"/>
      <c r="B55" s="116" t="s">
        <v>458</v>
      </c>
      <c r="C55" s="140"/>
      <c r="D55" s="141"/>
      <c r="E55" s="151"/>
      <c r="F55" s="151" t="s">
        <v>360</v>
      </c>
      <c r="G55" s="129"/>
    </row>
    <row r="56" spans="1:7" s="10" customFormat="1" ht="15.75" customHeight="1" x14ac:dyDescent="0.25">
      <c r="A56" s="15"/>
      <c r="B56" s="208"/>
      <c r="C56" s="208"/>
      <c r="D56" s="208"/>
      <c r="E56" s="227"/>
      <c r="F56" s="227"/>
    </row>
    <row r="57" spans="1:7" s="10" customFormat="1" ht="15.75" customHeight="1" x14ac:dyDescent="0.25">
      <c r="A57" s="7" t="s">
        <v>459</v>
      </c>
      <c r="B57" s="117" t="s">
        <v>460</v>
      </c>
      <c r="C57" s="237"/>
      <c r="D57" s="237"/>
      <c r="E57" s="237"/>
      <c r="F57" s="237"/>
      <c r="G57" s="315"/>
    </row>
    <row r="58" spans="1:7" s="10" customFormat="1" ht="15.75" customHeight="1" x14ac:dyDescent="0.25">
      <c r="A58" s="7"/>
      <c r="B58" s="112"/>
      <c r="C58" s="316"/>
      <c r="D58" s="316"/>
      <c r="E58" s="316"/>
      <c r="F58" s="316"/>
      <c r="G58" s="317"/>
    </row>
    <row r="59" spans="1:7" s="10" customFormat="1" ht="15.75" customHeight="1" x14ac:dyDescent="0.25">
      <c r="A59" s="15"/>
    </row>
    <row r="60" spans="1:7" s="10" customFormat="1" ht="15.75" customHeight="1" x14ac:dyDescent="0.25">
      <c r="A60" s="15"/>
      <c r="B60" s="136" t="s">
        <v>461</v>
      </c>
      <c r="C60" s="214"/>
    </row>
    <row r="61" spans="1:7" s="10" customFormat="1" ht="15.75" customHeight="1" x14ac:dyDescent="0.25">
      <c r="A61" s="7"/>
      <c r="B61" s="332" t="s">
        <v>462</v>
      </c>
      <c r="C61" s="333"/>
      <c r="D61" s="334"/>
      <c r="E61" s="346" t="s">
        <v>463</v>
      </c>
      <c r="G61" s="148"/>
    </row>
    <row r="62" spans="1:7" s="10" customFormat="1" ht="15.75" customHeight="1" x14ac:dyDescent="0.25">
      <c r="A62" s="15"/>
    </row>
    <row r="63" spans="1:7" s="10" customFormat="1" ht="15.75" customHeight="1" x14ac:dyDescent="0.25">
      <c r="A63" s="7" t="s">
        <v>464</v>
      </c>
      <c r="B63" s="353"/>
      <c r="C63" s="331"/>
      <c r="D63" s="354"/>
      <c r="E63" s="297" t="s">
        <v>293</v>
      </c>
      <c r="F63" s="297" t="s">
        <v>465</v>
      </c>
    </row>
    <row r="64" spans="1:7" s="10" customFormat="1" ht="15.75" customHeight="1" x14ac:dyDescent="0.25">
      <c r="A64" s="7"/>
      <c r="B64" s="320" t="s">
        <v>466</v>
      </c>
      <c r="C64" s="321"/>
      <c r="D64" s="321"/>
      <c r="E64" s="339"/>
      <c r="F64" s="301"/>
    </row>
    <row r="65" spans="1:7" s="10" customFormat="1" ht="15.75" customHeight="1" x14ac:dyDescent="0.25">
      <c r="A65" s="7"/>
      <c r="B65" s="335" t="s">
        <v>467</v>
      </c>
      <c r="C65" s="336"/>
      <c r="D65" s="336"/>
      <c r="E65" s="328"/>
      <c r="F65" s="327"/>
    </row>
    <row r="66" spans="1:7" s="10" customFormat="1" ht="15.75" customHeight="1" x14ac:dyDescent="0.25">
      <c r="A66" s="15"/>
    </row>
    <row r="67" spans="1:7" s="10" customFormat="1" ht="15.75" customHeight="1" x14ac:dyDescent="0.25">
      <c r="A67" s="7" t="s">
        <v>468</v>
      </c>
      <c r="B67" s="353"/>
      <c r="C67" s="331"/>
      <c r="D67" s="354"/>
      <c r="E67" s="297" t="s">
        <v>293</v>
      </c>
      <c r="F67" s="297" t="s">
        <v>465</v>
      </c>
    </row>
    <row r="68" spans="1:7" s="10" customFormat="1" ht="15.75" customHeight="1" x14ac:dyDescent="0.25">
      <c r="A68" s="7"/>
      <c r="B68" s="320" t="s">
        <v>466</v>
      </c>
      <c r="C68" s="321"/>
      <c r="D68" s="321"/>
      <c r="E68" s="339"/>
      <c r="F68" s="301"/>
    </row>
    <row r="69" spans="1:7" s="10" customFormat="1" ht="15.75" customHeight="1" x14ac:dyDescent="0.25">
      <c r="A69" s="7"/>
      <c r="B69" s="345" t="s">
        <v>469</v>
      </c>
      <c r="C69" s="336"/>
      <c r="D69" s="336"/>
      <c r="E69" s="328"/>
      <c r="F69" s="327"/>
    </row>
    <row r="70" spans="1:7" s="10" customFormat="1" ht="15.75" customHeight="1" x14ac:dyDescent="0.25">
      <c r="A70" s="15"/>
    </row>
    <row r="71" spans="1:7" s="10" customFormat="1" ht="15.75" customHeight="1" x14ac:dyDescent="0.25">
      <c r="A71" s="7" t="s">
        <v>470</v>
      </c>
      <c r="B71" s="320" t="s">
        <v>471</v>
      </c>
      <c r="C71" s="321"/>
      <c r="D71" s="321"/>
      <c r="E71" s="347"/>
      <c r="F71" s="139"/>
      <c r="G71" s="148"/>
    </row>
    <row r="72" spans="1:7" s="10" customFormat="1" ht="15.75" customHeight="1" x14ac:dyDescent="0.25">
      <c r="A72" s="7"/>
      <c r="B72" s="335" t="s">
        <v>472</v>
      </c>
      <c r="C72" s="336"/>
      <c r="D72" s="336"/>
      <c r="E72" s="348"/>
      <c r="F72" s="139"/>
      <c r="G72" s="148"/>
    </row>
    <row r="73" spans="1:7" s="10" customFormat="1" ht="15.75" customHeight="1" x14ac:dyDescent="0.25">
      <c r="A73" s="7"/>
      <c r="B73" s="139"/>
      <c r="C73" s="139"/>
      <c r="D73" s="139"/>
      <c r="E73" s="139"/>
      <c r="F73" s="139"/>
      <c r="G73" s="148"/>
    </row>
    <row r="74" spans="1:7" s="10" customFormat="1" ht="15.75" customHeight="1" x14ac:dyDescent="0.25">
      <c r="A74" s="7" t="s">
        <v>473</v>
      </c>
      <c r="B74" s="320" t="s">
        <v>474</v>
      </c>
      <c r="C74" s="321"/>
      <c r="D74" s="322"/>
      <c r="E74" s="343"/>
      <c r="F74" s="139"/>
      <c r="G74" s="148"/>
    </row>
    <row r="75" spans="1:7" s="10" customFormat="1" ht="15.75" customHeight="1" x14ac:dyDescent="0.25">
      <c r="A75" s="7"/>
      <c r="B75" s="345" t="s">
        <v>475</v>
      </c>
      <c r="C75" s="336"/>
      <c r="D75" s="337"/>
      <c r="E75" s="355">
        <v>32</v>
      </c>
      <c r="F75" s="139"/>
      <c r="G75" s="148"/>
    </row>
    <row r="76" spans="1:7" s="10" customFormat="1" ht="15.75" customHeight="1" x14ac:dyDescent="0.25">
      <c r="A76" s="7"/>
      <c r="B76" s="139"/>
      <c r="C76" s="139"/>
      <c r="D76" s="139"/>
      <c r="E76" s="139"/>
      <c r="F76" s="139"/>
      <c r="G76" s="148"/>
    </row>
    <row r="77" spans="1:7" s="10" customFormat="1" ht="15.75" customHeight="1" x14ac:dyDescent="0.25">
      <c r="A77" s="7" t="s">
        <v>477</v>
      </c>
      <c r="B77" s="123" t="s">
        <v>476</v>
      </c>
      <c r="C77" s="237"/>
      <c r="D77" s="237"/>
      <c r="E77" s="237"/>
      <c r="F77" s="237"/>
      <c r="G77" s="315"/>
    </row>
    <row r="78" spans="1:7" s="10" customFormat="1" ht="15.75" customHeight="1" x14ac:dyDescent="0.25">
      <c r="A78" s="7"/>
      <c r="B78" s="112"/>
      <c r="C78" s="316"/>
      <c r="D78" s="316"/>
      <c r="E78" s="316"/>
      <c r="F78" s="316"/>
      <c r="G78" s="317"/>
    </row>
    <row r="79" spans="1:7" s="10" customFormat="1" ht="15.75" customHeight="1" x14ac:dyDescent="0.25">
      <c r="A79" s="15"/>
    </row>
    <row r="80" spans="1:7" s="10" customFormat="1" ht="15.75" customHeight="1" x14ac:dyDescent="0.25">
      <c r="A80" s="15"/>
    </row>
    <row r="81" spans="1:1" s="10" customFormat="1" ht="15.75" customHeight="1" x14ac:dyDescent="0.25">
      <c r="A81" s="15"/>
    </row>
    <row r="82" spans="1:1" s="10" customFormat="1" ht="15.75" customHeight="1" x14ac:dyDescent="0.25">
      <c r="A82" s="15"/>
    </row>
    <row r="83" spans="1:1" s="10" customFormat="1" ht="15.75" customHeight="1" x14ac:dyDescent="0.25">
      <c r="A83" s="15"/>
    </row>
    <row r="84" spans="1:1" s="10" customFormat="1" ht="15.75" customHeight="1" x14ac:dyDescent="0.25">
      <c r="A84" s="15"/>
    </row>
  </sheetData>
  <pageMargins left="0.7" right="0.7" top="0.75" bottom="0.75" header="0.3" footer="0.3"/>
  <pageSetup scale="72" orientation="portrait" r:id="rId1"/>
  <rowBreaks count="1" manualBreakCount="1">
    <brk id="53"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C96368-3308-4F7E-8441-05277C189B8C}">
  <dimension ref="A1:D50"/>
  <sheetViews>
    <sheetView workbookViewId="0">
      <selection activeCell="D1" sqref="D1"/>
    </sheetView>
  </sheetViews>
  <sheetFormatPr defaultRowHeight="26.25" x14ac:dyDescent="0.4"/>
  <cols>
    <col min="1" max="1" width="2.2109375" style="15" customWidth="1"/>
    <col min="2" max="2" width="33.140625" style="10" customWidth="1"/>
    <col min="3" max="3" width="6.35546875" style="10" customWidth="1"/>
    <col min="4" max="4" width="4.5703125" style="10" customWidth="1"/>
  </cols>
  <sheetData>
    <row r="1" spans="1:4" x14ac:dyDescent="0.4">
      <c r="A1" s="97" t="s">
        <v>478</v>
      </c>
      <c r="B1" s="97"/>
      <c r="C1" s="97"/>
      <c r="D1" s="360"/>
    </row>
    <row r="2" spans="1:4" ht="15.75" customHeight="1" x14ac:dyDescent="0.4">
      <c r="A2" s="39" t="s">
        <v>479</v>
      </c>
      <c r="B2" s="75" t="s">
        <v>480</v>
      </c>
      <c r="C2" s="75"/>
      <c r="D2" s="360"/>
    </row>
    <row r="3" spans="1:4" ht="15.75" customHeight="1" x14ac:dyDescent="0.4">
      <c r="A3" s="96"/>
      <c r="B3" s="43" t="s">
        <v>481</v>
      </c>
      <c r="C3" s="62"/>
    </row>
    <row r="4" spans="1:4" ht="15.75" customHeight="1" x14ac:dyDescent="0.4">
      <c r="A4" s="96"/>
      <c r="B4" s="11" t="s">
        <v>482</v>
      </c>
      <c r="C4" s="18" t="s">
        <v>29</v>
      </c>
    </row>
    <row r="5" spans="1:4" ht="15.75" customHeight="1" x14ac:dyDescent="0.4">
      <c r="A5" s="96"/>
      <c r="B5" s="11" t="s">
        <v>483</v>
      </c>
      <c r="C5" s="18" t="s">
        <v>29</v>
      </c>
    </row>
    <row r="6" spans="1:4" ht="15.75" customHeight="1" x14ac:dyDescent="0.4">
      <c r="A6" s="96"/>
      <c r="B6" s="11" t="s">
        <v>484</v>
      </c>
      <c r="C6" s="18" t="s">
        <v>29</v>
      </c>
    </row>
    <row r="7" spans="1:4" ht="15.75" customHeight="1" x14ac:dyDescent="0.4">
      <c r="A7" s="96"/>
      <c r="B7" s="11" t="s">
        <v>485</v>
      </c>
      <c r="C7" s="18" t="s">
        <v>29</v>
      </c>
    </row>
    <row r="8" spans="1:4" ht="15.75" customHeight="1" x14ac:dyDescent="0.4">
      <c r="A8" s="96"/>
      <c r="B8" s="11" t="s">
        <v>486</v>
      </c>
      <c r="C8" s="18" t="s">
        <v>29</v>
      </c>
    </row>
    <row r="9" spans="1:4" ht="15.75" customHeight="1" x14ac:dyDescent="0.4">
      <c r="A9" s="96"/>
      <c r="B9" s="11" t="s">
        <v>487</v>
      </c>
      <c r="C9" s="18" t="s">
        <v>29</v>
      </c>
    </row>
    <row r="10" spans="1:4" ht="15.75" customHeight="1" x14ac:dyDescent="0.4">
      <c r="A10" s="96"/>
      <c r="B10" s="11" t="s">
        <v>488</v>
      </c>
      <c r="C10" s="18" t="s">
        <v>29</v>
      </c>
    </row>
    <row r="11" spans="1:4" ht="15.75" customHeight="1" x14ac:dyDescent="0.4">
      <c r="A11" s="96"/>
      <c r="B11" s="11" t="s">
        <v>489</v>
      </c>
      <c r="C11" s="19"/>
    </row>
    <row r="12" spans="1:4" ht="15.75" customHeight="1" x14ac:dyDescent="0.4">
      <c r="A12" s="96"/>
      <c r="B12" s="11" t="s">
        <v>490</v>
      </c>
      <c r="C12" s="19"/>
    </row>
    <row r="13" spans="1:4" ht="15.75" customHeight="1" x14ac:dyDescent="0.4">
      <c r="A13" s="96"/>
      <c r="B13" s="11" t="s">
        <v>491</v>
      </c>
      <c r="C13" s="18" t="s">
        <v>29</v>
      </c>
    </row>
    <row r="14" spans="1:4" ht="15.75" customHeight="1" x14ac:dyDescent="0.4">
      <c r="A14" s="96"/>
      <c r="B14" s="11" t="s">
        <v>492</v>
      </c>
      <c r="C14" s="18" t="s">
        <v>29</v>
      </c>
    </row>
    <row r="15" spans="1:4" ht="15.75" customHeight="1" x14ac:dyDescent="0.4">
      <c r="A15" s="96"/>
      <c r="B15" s="11" t="s">
        <v>493</v>
      </c>
      <c r="C15" s="18" t="s">
        <v>29</v>
      </c>
    </row>
    <row r="16" spans="1:4" ht="15.75" customHeight="1" x14ac:dyDescent="0.4">
      <c r="A16" s="96"/>
      <c r="B16" s="11" t="s">
        <v>494</v>
      </c>
      <c r="C16" s="18" t="s">
        <v>29</v>
      </c>
    </row>
    <row r="17" spans="1:3" ht="15.75" customHeight="1" x14ac:dyDescent="0.4">
      <c r="A17" s="96"/>
      <c r="B17" s="11" t="s">
        <v>495</v>
      </c>
      <c r="C17" s="19"/>
    </row>
    <row r="18" spans="1:3" ht="15.75" customHeight="1" x14ac:dyDescent="0.4">
      <c r="A18" s="96"/>
      <c r="B18" s="11" t="s">
        <v>496</v>
      </c>
      <c r="C18" s="18" t="s">
        <v>29</v>
      </c>
    </row>
    <row r="19" spans="1:3" ht="15.75" customHeight="1" x14ac:dyDescent="0.4">
      <c r="A19" s="96"/>
      <c r="B19" s="11" t="s">
        <v>497</v>
      </c>
      <c r="C19" s="18" t="s">
        <v>29</v>
      </c>
    </row>
    <row r="20" spans="1:3" ht="15.75" customHeight="1" x14ac:dyDescent="0.4">
      <c r="A20" s="96"/>
      <c r="B20" s="11" t="s">
        <v>498</v>
      </c>
      <c r="C20" s="18" t="s">
        <v>29</v>
      </c>
    </row>
    <row r="21" spans="1:3" ht="15.75" customHeight="1" x14ac:dyDescent="0.4">
      <c r="A21" s="96"/>
      <c r="B21" s="32" t="s">
        <v>499</v>
      </c>
      <c r="C21" s="356"/>
    </row>
    <row r="22" spans="1:3" ht="15.75" customHeight="1" x14ac:dyDescent="0.4">
      <c r="A22" s="361"/>
      <c r="B22" s="357"/>
      <c r="C22" s="11"/>
    </row>
    <row r="23" spans="1:3" ht="15.75" customHeight="1" x14ac:dyDescent="0.4">
      <c r="A23" s="361"/>
    </row>
    <row r="24" spans="1:3" ht="15.75" customHeight="1" x14ac:dyDescent="0.4">
      <c r="A24" s="96" t="s">
        <v>500</v>
      </c>
      <c r="B24" s="75" t="s">
        <v>501</v>
      </c>
    </row>
    <row r="25" spans="1:3" ht="15.75" customHeight="1" x14ac:dyDescent="0.4">
      <c r="A25" s="361"/>
    </row>
    <row r="26" spans="1:3" ht="15.75" customHeight="1" x14ac:dyDescent="0.4">
      <c r="A26" s="362" t="s">
        <v>502</v>
      </c>
      <c r="B26" s="136" t="s">
        <v>503</v>
      </c>
      <c r="C26" s="139"/>
    </row>
    <row r="27" spans="1:3" ht="15.75" customHeight="1" x14ac:dyDescent="0.4">
      <c r="A27" s="362"/>
      <c r="B27" s="136" t="s">
        <v>504</v>
      </c>
      <c r="C27" s="139"/>
    </row>
    <row r="28" spans="1:3" ht="15.75" customHeight="1" x14ac:dyDescent="0.4">
      <c r="A28" s="362"/>
      <c r="B28" s="11" t="s">
        <v>505</v>
      </c>
      <c r="C28" s="18" t="s">
        <v>29</v>
      </c>
    </row>
    <row r="29" spans="1:3" ht="15.75" customHeight="1" x14ac:dyDescent="0.4">
      <c r="A29" s="362"/>
      <c r="B29" s="11" t="s">
        <v>506</v>
      </c>
      <c r="C29" s="18" t="s">
        <v>29</v>
      </c>
    </row>
    <row r="30" spans="1:3" ht="15.75" customHeight="1" x14ac:dyDescent="0.4">
      <c r="A30" s="362"/>
      <c r="B30" s="11" t="s">
        <v>507</v>
      </c>
      <c r="C30" s="18" t="s">
        <v>29</v>
      </c>
    </row>
    <row r="31" spans="1:3" ht="15.75" customHeight="1" x14ac:dyDescent="0.4">
      <c r="A31" s="362"/>
      <c r="B31" s="11" t="s">
        <v>508</v>
      </c>
      <c r="C31" s="18" t="s">
        <v>29</v>
      </c>
    </row>
    <row r="32" spans="1:3" ht="15.75" customHeight="1" x14ac:dyDescent="0.4">
      <c r="A32" s="362"/>
      <c r="B32" s="11" t="s">
        <v>189</v>
      </c>
      <c r="C32" s="19"/>
    </row>
    <row r="33" spans="1:3" ht="15.75" customHeight="1" x14ac:dyDescent="0.4">
      <c r="A33" s="362"/>
      <c r="B33" s="11" t="s">
        <v>509</v>
      </c>
      <c r="C33" s="18" t="s">
        <v>29</v>
      </c>
    </row>
    <row r="34" spans="1:3" ht="15.75" customHeight="1" x14ac:dyDescent="0.4">
      <c r="A34" s="362"/>
      <c r="B34" s="11" t="s">
        <v>185</v>
      </c>
      <c r="C34" s="18" t="s">
        <v>29</v>
      </c>
    </row>
    <row r="35" spans="1:3" ht="15.75" customHeight="1" x14ac:dyDescent="0.4">
      <c r="A35" s="362"/>
      <c r="B35" s="11" t="s">
        <v>510</v>
      </c>
      <c r="C35" s="19"/>
    </row>
    <row r="36" spans="1:3" ht="15.75" customHeight="1" x14ac:dyDescent="0.4">
      <c r="A36" s="362"/>
      <c r="B36" s="11" t="s">
        <v>511</v>
      </c>
      <c r="C36" s="18" t="s">
        <v>29</v>
      </c>
    </row>
    <row r="37" spans="1:3" ht="15.75" customHeight="1" x14ac:dyDescent="0.4">
      <c r="A37" s="362"/>
      <c r="B37" s="11" t="s">
        <v>512</v>
      </c>
      <c r="C37" s="18" t="s">
        <v>29</v>
      </c>
    </row>
    <row r="38" spans="1:3" ht="15.75" customHeight="1" x14ac:dyDescent="0.4">
      <c r="A38" s="362"/>
      <c r="B38" s="32" t="s">
        <v>45</v>
      </c>
      <c r="C38" s="356"/>
    </row>
    <row r="39" spans="1:3" ht="15.75" customHeight="1" x14ac:dyDescent="0.4">
      <c r="A39" s="361"/>
      <c r="B39" s="359"/>
      <c r="C39" s="29"/>
    </row>
    <row r="40" spans="1:3" ht="15.75" customHeight="1" x14ac:dyDescent="0.4">
      <c r="A40" s="361"/>
    </row>
    <row r="41" spans="1:3" ht="31.5" x14ac:dyDescent="0.4">
      <c r="A41" s="361"/>
      <c r="B41" s="139" t="s">
        <v>513</v>
      </c>
    </row>
    <row r="42" spans="1:3" x14ac:dyDescent="0.4">
      <c r="A42" s="361"/>
    </row>
    <row r="43" spans="1:3" x14ac:dyDescent="0.4">
      <c r="A43" s="361"/>
    </row>
    <row r="44" spans="1:3" x14ac:dyDescent="0.4">
      <c r="A44" s="361"/>
    </row>
    <row r="45" spans="1:3" x14ac:dyDescent="0.4">
      <c r="A45" s="361"/>
    </row>
    <row r="46" spans="1:3" x14ac:dyDescent="0.4">
      <c r="A46" s="361"/>
    </row>
    <row r="47" spans="1:3" x14ac:dyDescent="0.4">
      <c r="A47" s="361"/>
    </row>
    <row r="48" spans="1:3" x14ac:dyDescent="0.4">
      <c r="A48" s="361"/>
    </row>
    <row r="49" spans="1:1" x14ac:dyDescent="0.4">
      <c r="A49" s="361"/>
    </row>
    <row r="50" spans="1:1" x14ac:dyDescent="0.4">
      <c r="A50" s="361"/>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5A5E7B-219C-49A6-9CC7-62F37D41A98C}">
  <dimension ref="A1:G61"/>
  <sheetViews>
    <sheetView zoomScaleNormal="100" workbookViewId="0">
      <selection activeCell="E11" sqref="E11"/>
    </sheetView>
  </sheetViews>
  <sheetFormatPr defaultRowHeight="15.75" x14ac:dyDescent="0.25"/>
  <cols>
    <col min="1" max="1" width="1.92578125" style="361" customWidth="1"/>
    <col min="2" max="2" width="38" style="10" customWidth="1"/>
    <col min="3" max="3" width="7.5703125" style="10" customWidth="1"/>
    <col min="4" max="4" width="8.2109375" style="10" customWidth="1"/>
    <col min="5" max="5" width="7.7109375" style="10" customWidth="1"/>
    <col min="6" max="7" width="1.5" style="10" customWidth="1"/>
    <col min="8" max="16384" width="9.140625" style="10"/>
  </cols>
  <sheetData>
    <row r="1" spans="1:6" ht="18.75" x14ac:dyDescent="0.25">
      <c r="A1" s="97" t="s">
        <v>514</v>
      </c>
      <c r="B1" s="97"/>
      <c r="C1" s="97"/>
      <c r="D1" s="97"/>
      <c r="E1" s="381"/>
    </row>
    <row r="2" spans="1:6" ht="15.75" customHeight="1" x14ac:dyDescent="0.25"/>
    <row r="3" spans="1:6" ht="15.75" customHeight="1" x14ac:dyDescent="0.25">
      <c r="A3" s="96" t="s">
        <v>515</v>
      </c>
      <c r="B3" s="120" t="s">
        <v>573</v>
      </c>
      <c r="C3" s="93"/>
      <c r="D3" s="93"/>
      <c r="E3" s="181"/>
      <c r="F3" s="181"/>
    </row>
    <row r="4" spans="1:6" ht="15.75" customHeight="1" x14ac:dyDescent="0.25">
      <c r="A4" s="96"/>
      <c r="B4" s="314" t="s">
        <v>574</v>
      </c>
      <c r="C4" s="316"/>
      <c r="D4" s="316"/>
      <c r="E4" s="181"/>
      <c r="F4" s="181"/>
    </row>
    <row r="5" spans="1:6" ht="45.75" customHeight="1" x14ac:dyDescent="0.25">
      <c r="A5" s="96"/>
      <c r="B5" s="373"/>
      <c r="C5" s="376" t="s">
        <v>516</v>
      </c>
      <c r="D5" s="378" t="s">
        <v>70</v>
      </c>
    </row>
    <row r="6" spans="1:6" ht="15.75" customHeight="1" x14ac:dyDescent="0.25">
      <c r="A6" s="96"/>
      <c r="B6" s="380" t="s">
        <v>517</v>
      </c>
      <c r="C6" s="377"/>
      <c r="D6" s="379"/>
    </row>
    <row r="7" spans="1:6" ht="15.75" customHeight="1" x14ac:dyDescent="0.25">
      <c r="A7" s="96"/>
      <c r="B7" s="201" t="s">
        <v>518</v>
      </c>
      <c r="C7" s="527">
        <v>0.43590000000000001</v>
      </c>
      <c r="D7" s="528">
        <v>0.39350000000000002</v>
      </c>
    </row>
    <row r="8" spans="1:6" ht="15.75" customHeight="1" x14ac:dyDescent="0.25">
      <c r="A8" s="96"/>
      <c r="B8" s="374" t="s">
        <v>519</v>
      </c>
      <c r="C8" s="529">
        <v>0.11899999999999999</v>
      </c>
      <c r="D8" s="528">
        <v>0.17799999999999999</v>
      </c>
    </row>
    <row r="9" spans="1:6" ht="15.75" customHeight="1" x14ac:dyDescent="0.25">
      <c r="A9" s="96"/>
      <c r="B9" s="92" t="s">
        <v>520</v>
      </c>
      <c r="C9" s="525">
        <v>0.156</v>
      </c>
      <c r="D9" s="530">
        <v>0.2001</v>
      </c>
    </row>
    <row r="10" spans="1:6" ht="15.75" customHeight="1" x14ac:dyDescent="0.25">
      <c r="A10" s="96"/>
      <c r="B10" s="92" t="s">
        <v>521</v>
      </c>
      <c r="C10" s="525">
        <v>0.94199999999999995</v>
      </c>
      <c r="D10" s="530">
        <v>0.41199999999999998</v>
      </c>
    </row>
    <row r="11" spans="1:6" ht="15.75" customHeight="1" x14ac:dyDescent="0.25">
      <c r="A11" s="96"/>
      <c r="B11" s="92" t="s">
        <v>522</v>
      </c>
      <c r="C11" s="525">
        <v>5.8000000000000003E-2</v>
      </c>
      <c r="D11" s="530">
        <v>0.58799999999999997</v>
      </c>
    </row>
    <row r="12" spans="1:6" ht="15.75" customHeight="1" x14ac:dyDescent="0.25">
      <c r="A12" s="96"/>
      <c r="B12" s="92" t="s">
        <v>523</v>
      </c>
      <c r="C12" s="525">
        <v>5.9999999999999995E-4</v>
      </c>
      <c r="D12" s="530">
        <v>2.3E-2</v>
      </c>
    </row>
    <row r="13" spans="1:6" ht="15.75" customHeight="1" x14ac:dyDescent="0.25">
      <c r="A13" s="96"/>
      <c r="B13" s="92" t="s">
        <v>524</v>
      </c>
      <c r="C13" s="363">
        <v>18.11</v>
      </c>
      <c r="D13" s="363">
        <v>19.82</v>
      </c>
    </row>
    <row r="14" spans="1:6" ht="15.75" customHeight="1" x14ac:dyDescent="0.25">
      <c r="A14" s="96"/>
      <c r="B14" s="92" t="s">
        <v>525</v>
      </c>
      <c r="C14" s="363">
        <v>18</v>
      </c>
      <c r="D14" s="363">
        <v>20.010000000000002</v>
      </c>
    </row>
    <row r="15" spans="1:6" ht="15.75" customHeight="1" x14ac:dyDescent="0.25"/>
    <row r="16" spans="1:6" ht="15.75" customHeight="1" x14ac:dyDescent="0.25">
      <c r="A16" s="96" t="s">
        <v>526</v>
      </c>
      <c r="B16" s="139" t="s">
        <v>527</v>
      </c>
      <c r="C16" s="94"/>
      <c r="D16" s="94"/>
      <c r="E16" s="181"/>
      <c r="F16" s="181"/>
    </row>
    <row r="17" spans="1:6" ht="15.75" customHeight="1" x14ac:dyDescent="0.25">
      <c r="A17" s="96"/>
      <c r="B17" s="108" t="s">
        <v>528</v>
      </c>
      <c r="C17" s="19" t="s">
        <v>29</v>
      </c>
      <c r="D17" s="74"/>
      <c r="E17" s="181"/>
      <c r="F17" s="181"/>
    </row>
    <row r="18" spans="1:6" ht="15.75" customHeight="1" x14ac:dyDescent="0.25">
      <c r="A18" s="96"/>
      <c r="B18" s="205" t="s">
        <v>529</v>
      </c>
      <c r="C18" s="19" t="s">
        <v>29</v>
      </c>
      <c r="E18" s="211"/>
      <c r="F18" s="364"/>
    </row>
    <row r="19" spans="1:6" ht="15.75" customHeight="1" x14ac:dyDescent="0.25">
      <c r="A19" s="96"/>
      <c r="B19" s="205" t="s">
        <v>530</v>
      </c>
      <c r="C19" s="19" t="s">
        <v>29</v>
      </c>
    </row>
    <row r="20" spans="1:6" ht="15.75" customHeight="1" x14ac:dyDescent="0.25">
      <c r="A20" s="96"/>
      <c r="B20" s="205" t="s">
        <v>531</v>
      </c>
      <c r="C20" s="19" t="s">
        <v>29</v>
      </c>
    </row>
    <row r="21" spans="1:6" ht="15.75" customHeight="1" x14ac:dyDescent="0.25">
      <c r="A21" s="96"/>
      <c r="B21" s="205" t="s">
        <v>532</v>
      </c>
      <c r="C21" s="19" t="s">
        <v>29</v>
      </c>
    </row>
    <row r="22" spans="1:6" ht="15.75" customHeight="1" x14ac:dyDescent="0.25">
      <c r="A22" s="96"/>
      <c r="B22" s="179" t="s">
        <v>533</v>
      </c>
      <c r="C22" s="19" t="s">
        <v>29</v>
      </c>
    </row>
    <row r="23" spans="1:6" ht="15.75" customHeight="1" x14ac:dyDescent="0.25">
      <c r="A23" s="96"/>
      <c r="B23" s="205" t="s">
        <v>534</v>
      </c>
      <c r="C23" s="19" t="s">
        <v>29</v>
      </c>
    </row>
    <row r="24" spans="1:6" ht="15.75" customHeight="1" x14ac:dyDescent="0.25">
      <c r="A24" s="96"/>
      <c r="B24" s="205" t="s">
        <v>535</v>
      </c>
      <c r="C24" s="19" t="s">
        <v>29</v>
      </c>
    </row>
    <row r="25" spans="1:6" ht="15.75" customHeight="1" x14ac:dyDescent="0.25">
      <c r="A25" s="96"/>
      <c r="B25" s="205" t="s">
        <v>536</v>
      </c>
      <c r="C25" s="19" t="s">
        <v>29</v>
      </c>
    </row>
    <row r="26" spans="1:6" ht="15.75" customHeight="1" x14ac:dyDescent="0.25">
      <c r="A26" s="96"/>
      <c r="B26" s="205" t="s">
        <v>537</v>
      </c>
      <c r="C26" s="19" t="s">
        <v>29</v>
      </c>
    </row>
    <row r="27" spans="1:6" ht="15.75" customHeight="1" x14ac:dyDescent="0.25">
      <c r="A27" s="96"/>
      <c r="B27" s="205" t="s">
        <v>538</v>
      </c>
      <c r="C27" s="19" t="s">
        <v>29</v>
      </c>
    </row>
    <row r="28" spans="1:6" ht="15.75" customHeight="1" x14ac:dyDescent="0.25">
      <c r="A28" s="96"/>
      <c r="B28" s="205" t="s">
        <v>539</v>
      </c>
      <c r="C28" s="19"/>
    </row>
    <row r="29" spans="1:6" ht="15.75" customHeight="1" x14ac:dyDescent="0.25">
      <c r="A29" s="96"/>
      <c r="B29" s="205" t="s">
        <v>540</v>
      </c>
      <c r="C29" s="19"/>
    </row>
    <row r="30" spans="1:6" ht="15.75" customHeight="1" x14ac:dyDescent="0.25">
      <c r="A30" s="96"/>
      <c r="B30" s="205" t="s">
        <v>541</v>
      </c>
      <c r="C30" s="19"/>
    </row>
    <row r="31" spans="1:6" ht="15.75" customHeight="1" x14ac:dyDescent="0.25">
      <c r="A31" s="96"/>
      <c r="B31" s="205" t="s">
        <v>542</v>
      </c>
      <c r="C31" s="19" t="s">
        <v>29</v>
      </c>
    </row>
    <row r="32" spans="1:6" ht="15.75" customHeight="1" x14ac:dyDescent="0.25">
      <c r="A32" s="96"/>
      <c r="B32" s="205" t="s">
        <v>543</v>
      </c>
      <c r="C32" s="19" t="s">
        <v>29</v>
      </c>
    </row>
    <row r="33" spans="1:7" ht="15.75" customHeight="1" x14ac:dyDescent="0.25">
      <c r="A33" s="96"/>
      <c r="B33" s="205" t="s">
        <v>544</v>
      </c>
      <c r="C33" s="19" t="s">
        <v>29</v>
      </c>
    </row>
    <row r="34" spans="1:7" ht="15.75" customHeight="1" x14ac:dyDescent="0.25">
      <c r="A34" s="96"/>
      <c r="B34" s="205" t="s">
        <v>545</v>
      </c>
      <c r="C34" s="19"/>
    </row>
    <row r="35" spans="1:7" ht="15.75" customHeight="1" x14ac:dyDescent="0.25">
      <c r="A35" s="96"/>
      <c r="B35" s="205" t="s">
        <v>546</v>
      </c>
      <c r="C35" s="19"/>
    </row>
    <row r="36" spans="1:7" ht="15.75" customHeight="1" x14ac:dyDescent="0.25">
      <c r="A36" s="96"/>
      <c r="B36" s="205" t="s">
        <v>547</v>
      </c>
      <c r="C36" s="19" t="s">
        <v>29</v>
      </c>
    </row>
    <row r="37" spans="1:7" ht="15.75" customHeight="1" x14ac:dyDescent="0.25">
      <c r="A37" s="96"/>
      <c r="B37" s="205" t="s">
        <v>548</v>
      </c>
      <c r="C37" s="19"/>
    </row>
    <row r="38" spans="1:7" ht="15.75" customHeight="1" x14ac:dyDescent="0.25"/>
    <row r="39" spans="1:7" ht="15.75" customHeight="1" x14ac:dyDescent="0.25">
      <c r="A39" s="96" t="s">
        <v>549</v>
      </c>
      <c r="B39" s="166" t="s">
        <v>550</v>
      </c>
      <c r="C39" s="316"/>
      <c r="D39" s="316"/>
      <c r="E39" s="365"/>
      <c r="F39" s="89"/>
      <c r="G39" s="83"/>
    </row>
    <row r="40" spans="1:7" ht="48.75" customHeight="1" x14ac:dyDescent="0.25">
      <c r="A40" s="96"/>
      <c r="B40" s="366"/>
      <c r="C40" s="194" t="s">
        <v>551</v>
      </c>
      <c r="D40" s="194" t="s">
        <v>552</v>
      </c>
      <c r="E40" s="367" t="s">
        <v>553</v>
      </c>
    </row>
    <row r="41" spans="1:7" ht="15.75" customHeight="1" x14ac:dyDescent="0.25">
      <c r="A41" s="96"/>
      <c r="B41" s="108" t="s">
        <v>554</v>
      </c>
      <c r="C41" s="18" t="s">
        <v>29</v>
      </c>
      <c r="D41" s="18"/>
      <c r="E41" s="368"/>
    </row>
    <row r="42" spans="1:7" ht="15.75" customHeight="1" x14ac:dyDescent="0.25">
      <c r="A42" s="96"/>
      <c r="B42" s="108" t="s">
        <v>555</v>
      </c>
      <c r="C42" s="18" t="s">
        <v>29</v>
      </c>
      <c r="D42" s="18"/>
      <c r="E42" s="368"/>
    </row>
    <row r="43" spans="1:7" ht="15.75" customHeight="1" x14ac:dyDescent="0.25">
      <c r="A43" s="96"/>
      <c r="B43" s="108" t="s">
        <v>556</v>
      </c>
      <c r="C43" s="18" t="s">
        <v>29</v>
      </c>
      <c r="D43" s="18"/>
      <c r="E43" s="368"/>
    </row>
    <row r="44" spans="1:7" ht="15.75" customHeight="1" x14ac:dyDescent="0.25"/>
    <row r="45" spans="1:7" ht="15.75" customHeight="1" x14ac:dyDescent="0.25">
      <c r="A45" s="99" t="s">
        <v>557</v>
      </c>
      <c r="B45" s="10" t="s">
        <v>558</v>
      </c>
    </row>
    <row r="46" spans="1:7" ht="15.75" customHeight="1" x14ac:dyDescent="0.25">
      <c r="A46" s="96"/>
      <c r="B46" s="205" t="s">
        <v>559</v>
      </c>
      <c r="C46" s="19" t="s">
        <v>29</v>
      </c>
    </row>
    <row r="47" spans="1:7" ht="15.75" customHeight="1" x14ac:dyDescent="0.25">
      <c r="A47" s="96"/>
      <c r="B47" s="205" t="s">
        <v>560</v>
      </c>
      <c r="C47" s="19" t="s">
        <v>29</v>
      </c>
    </row>
    <row r="48" spans="1:7" ht="15.75" customHeight="1" x14ac:dyDescent="0.25">
      <c r="A48" s="96"/>
      <c r="B48" s="205" t="s">
        <v>561</v>
      </c>
      <c r="C48" s="19" t="s">
        <v>29</v>
      </c>
    </row>
    <row r="49" spans="1:4" ht="15.75" customHeight="1" x14ac:dyDescent="0.25">
      <c r="A49" s="96"/>
      <c r="B49" s="205" t="s">
        <v>562</v>
      </c>
      <c r="C49" s="19" t="s">
        <v>29</v>
      </c>
    </row>
    <row r="50" spans="1:4" ht="15.75" customHeight="1" x14ac:dyDescent="0.25">
      <c r="A50" s="96"/>
      <c r="B50" s="205" t="s">
        <v>563</v>
      </c>
      <c r="C50" s="19" t="s">
        <v>29</v>
      </c>
    </row>
    <row r="51" spans="1:4" ht="15.75" customHeight="1" x14ac:dyDescent="0.25">
      <c r="A51" s="96"/>
      <c r="B51" s="205" t="s">
        <v>564</v>
      </c>
      <c r="C51" s="19" t="s">
        <v>29</v>
      </c>
    </row>
    <row r="52" spans="1:4" ht="15.75" customHeight="1" x14ac:dyDescent="0.25">
      <c r="A52" s="96"/>
      <c r="B52" s="205" t="s">
        <v>565</v>
      </c>
      <c r="C52" s="19"/>
    </row>
    <row r="53" spans="1:4" ht="15.75" customHeight="1" x14ac:dyDescent="0.25">
      <c r="A53" s="96"/>
      <c r="B53" s="205" t="s">
        <v>566</v>
      </c>
      <c r="C53" s="19" t="s">
        <v>29</v>
      </c>
    </row>
    <row r="54" spans="1:4" ht="15.75" customHeight="1" x14ac:dyDescent="0.25">
      <c r="A54" s="96"/>
      <c r="B54" s="205" t="s">
        <v>567</v>
      </c>
      <c r="C54" s="19" t="s">
        <v>29</v>
      </c>
    </row>
    <row r="55" spans="1:4" ht="15.75" customHeight="1" x14ac:dyDescent="0.25">
      <c r="A55" s="96"/>
      <c r="B55" s="205" t="s">
        <v>568</v>
      </c>
      <c r="C55" s="19"/>
    </row>
    <row r="56" spans="1:4" ht="15.75" customHeight="1" x14ac:dyDescent="0.25">
      <c r="A56" s="96"/>
      <c r="B56" s="369" t="s">
        <v>569</v>
      </c>
      <c r="C56" s="19"/>
    </row>
    <row r="57" spans="1:4" ht="15.75" customHeight="1" x14ac:dyDescent="0.25">
      <c r="A57" s="96"/>
      <c r="B57" s="370" t="s">
        <v>570</v>
      </c>
      <c r="C57" s="371"/>
      <c r="D57" s="148"/>
    </row>
    <row r="58" spans="1:4" ht="15.75" customHeight="1" x14ac:dyDescent="0.25">
      <c r="A58" s="96"/>
      <c r="B58" s="205" t="s">
        <v>571</v>
      </c>
      <c r="C58" s="19" t="s">
        <v>29</v>
      </c>
      <c r="D58" s="148"/>
    </row>
    <row r="59" spans="1:4" ht="15.75" customHeight="1" x14ac:dyDescent="0.25">
      <c r="A59" s="96"/>
      <c r="B59" s="205" t="s">
        <v>572</v>
      </c>
      <c r="C59" s="19" t="s">
        <v>29</v>
      </c>
      <c r="D59" s="148"/>
    </row>
    <row r="60" spans="1:4" ht="15.75" customHeight="1" x14ac:dyDescent="0.25">
      <c r="A60" s="96"/>
      <c r="B60" s="372"/>
      <c r="C60" s="372"/>
    </row>
    <row r="61" spans="1:4" ht="15.75" customHeight="1" x14ac:dyDescent="0.25"/>
  </sheetData>
  <pageMargins left="0.7" right="0.7" top="0.75" bottom="0.75" header="0.3" footer="0.3"/>
  <pageSetup scale="75"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AC4034-0819-4E48-8FD4-4EF8CDB263EE}">
  <dimension ref="A1:F65"/>
  <sheetViews>
    <sheetView workbookViewId="0">
      <selection activeCell="D52" sqref="D52"/>
    </sheetView>
  </sheetViews>
  <sheetFormatPr defaultRowHeight="15.75" x14ac:dyDescent="0.25"/>
  <cols>
    <col min="1" max="1" width="1.92578125" style="227" customWidth="1"/>
    <col min="2" max="2" width="33.35546875" style="10" customWidth="1"/>
    <col min="3" max="5" width="9.35546875" style="10" customWidth="1"/>
    <col min="6" max="6" width="0.35546875" style="10" customWidth="1"/>
    <col min="7" max="16384" width="9.140625" style="10"/>
  </cols>
  <sheetData>
    <row r="1" spans="1:6" ht="18.75" x14ac:dyDescent="0.25">
      <c r="A1" s="97" t="s">
        <v>575</v>
      </c>
      <c r="B1" s="97"/>
      <c r="C1" s="97"/>
      <c r="D1" s="97"/>
      <c r="E1" s="97"/>
    </row>
    <row r="2" spans="1:6" ht="15.75" customHeight="1" x14ac:dyDescent="0.25">
      <c r="A2" s="39"/>
      <c r="B2" s="39"/>
      <c r="C2" s="39"/>
      <c r="D2" s="39"/>
      <c r="E2" s="39"/>
    </row>
    <row r="3" spans="1:6" ht="15.75" customHeight="1" x14ac:dyDescent="0.25">
      <c r="A3" s="39" t="s">
        <v>576</v>
      </c>
      <c r="B3" s="79" t="s">
        <v>577</v>
      </c>
      <c r="C3" s="79"/>
      <c r="D3" s="79"/>
      <c r="E3" s="79"/>
    </row>
    <row r="4" spans="1:6" ht="15.75" customHeight="1" x14ac:dyDescent="0.25"/>
    <row r="5" spans="1:6" ht="15.75" customHeight="1" x14ac:dyDescent="0.25">
      <c r="B5" s="136" t="s">
        <v>1131</v>
      </c>
      <c r="C5" s="139"/>
      <c r="D5" s="139"/>
      <c r="E5" s="139"/>
    </row>
    <row r="6" spans="1:6" ht="15.75" customHeight="1" x14ac:dyDescent="0.25">
      <c r="A6" s="395"/>
      <c r="B6" s="208"/>
      <c r="C6" s="208"/>
      <c r="D6" s="208"/>
      <c r="E6" s="208"/>
      <c r="F6" s="83"/>
    </row>
    <row r="7" spans="1:6" ht="15.75" customHeight="1" x14ac:dyDescent="0.25">
      <c r="A7" s="152"/>
      <c r="B7" s="78" t="s">
        <v>1132</v>
      </c>
      <c r="C7" s="208"/>
      <c r="D7" s="208"/>
      <c r="E7" s="208"/>
      <c r="F7" s="83"/>
    </row>
    <row r="8" spans="1:6" ht="15.75" customHeight="1" x14ac:dyDescent="0.25">
      <c r="A8" s="10"/>
      <c r="B8" s="120" t="s">
        <v>1133</v>
      </c>
      <c r="C8" s="93"/>
      <c r="D8" s="93"/>
      <c r="E8" s="93"/>
      <c r="F8" s="83"/>
    </row>
    <row r="9" spans="1:6" ht="15.75" customHeight="1" x14ac:dyDescent="0.25">
      <c r="A9" s="395"/>
      <c r="B9" s="382"/>
      <c r="C9" s="208"/>
      <c r="D9" s="208"/>
      <c r="E9" s="383"/>
      <c r="F9" s="83"/>
    </row>
    <row r="10" spans="1:6" ht="15.75" customHeight="1" x14ac:dyDescent="0.25">
      <c r="A10" s="39"/>
      <c r="B10" s="7"/>
      <c r="C10" s="7"/>
      <c r="D10" s="7"/>
      <c r="E10" s="7"/>
    </row>
    <row r="11" spans="1:6" ht="15.75" customHeight="1" x14ac:dyDescent="0.25">
      <c r="A11" s="39" t="s">
        <v>580</v>
      </c>
      <c r="B11" s="7" t="s">
        <v>581</v>
      </c>
      <c r="C11" s="7"/>
      <c r="D11" s="7"/>
      <c r="E11" s="7"/>
    </row>
    <row r="12" spans="1:6" ht="15.75" customHeight="1" x14ac:dyDescent="0.25">
      <c r="A12" s="39"/>
      <c r="B12" s="7" t="s">
        <v>582</v>
      </c>
      <c r="C12" s="7"/>
      <c r="D12" s="7"/>
      <c r="E12" s="7"/>
    </row>
    <row r="13" spans="1:6" ht="15.75" customHeight="1" x14ac:dyDescent="0.25">
      <c r="A13" s="39"/>
      <c r="B13" s="7" t="s">
        <v>583</v>
      </c>
      <c r="C13" s="7"/>
      <c r="D13" s="7"/>
      <c r="E13" s="7"/>
    </row>
    <row r="14" spans="1:6" ht="15.75" customHeight="1" x14ac:dyDescent="0.25">
      <c r="A14" s="39"/>
      <c r="B14" s="7" t="s">
        <v>584</v>
      </c>
      <c r="C14" s="7"/>
      <c r="D14" s="7"/>
      <c r="E14" s="7"/>
    </row>
    <row r="15" spans="1:6" ht="15.75" customHeight="1" x14ac:dyDescent="0.25">
      <c r="A15" s="39"/>
      <c r="B15" s="7" t="s">
        <v>585</v>
      </c>
      <c r="C15" s="7"/>
      <c r="D15" s="7"/>
      <c r="E15" s="7"/>
    </row>
    <row r="16" spans="1:6" ht="15.75" customHeight="1" x14ac:dyDescent="0.25">
      <c r="A16" s="39"/>
      <c r="B16" s="396" t="s">
        <v>586</v>
      </c>
      <c r="C16" s="93"/>
      <c r="D16" s="93"/>
      <c r="E16" s="93"/>
    </row>
    <row r="17" spans="1:5" ht="15.75" customHeight="1" x14ac:dyDescent="0.25">
      <c r="A17" s="39"/>
      <c r="B17" s="100" t="s">
        <v>587</v>
      </c>
      <c r="C17" s="171"/>
      <c r="D17" s="7"/>
      <c r="E17" s="7"/>
    </row>
    <row r="18" spans="1:5" ht="15.75" customHeight="1" x14ac:dyDescent="0.25">
      <c r="A18" s="39"/>
      <c r="B18" s="46"/>
      <c r="C18" s="384" t="s">
        <v>588</v>
      </c>
      <c r="D18" s="384" t="s">
        <v>70</v>
      </c>
    </row>
    <row r="19" spans="1:5" ht="32.25" customHeight="1" x14ac:dyDescent="0.25">
      <c r="A19" s="39"/>
      <c r="B19" s="234" t="s">
        <v>589</v>
      </c>
      <c r="C19" s="385"/>
      <c r="D19" s="385"/>
    </row>
    <row r="20" spans="1:5" ht="46.5" customHeight="1" x14ac:dyDescent="0.25">
      <c r="A20" s="39"/>
      <c r="B20" s="234" t="s">
        <v>590</v>
      </c>
      <c r="C20" s="385">
        <v>9208</v>
      </c>
      <c r="D20" s="385">
        <v>9208</v>
      </c>
    </row>
    <row r="21" spans="1:5" ht="32.25" customHeight="1" x14ac:dyDescent="0.25">
      <c r="A21" s="39"/>
      <c r="B21" s="234" t="s">
        <v>591</v>
      </c>
      <c r="C21" s="385">
        <v>9208</v>
      </c>
      <c r="D21" s="385">
        <v>9208</v>
      </c>
    </row>
    <row r="22" spans="1:5" ht="31.5" customHeight="1" x14ac:dyDescent="0.25">
      <c r="A22" s="39"/>
      <c r="B22" s="234" t="s">
        <v>592</v>
      </c>
      <c r="C22" s="385">
        <v>28010</v>
      </c>
      <c r="D22" s="385">
        <v>28010</v>
      </c>
    </row>
    <row r="23" spans="1:5" ht="32.25" customHeight="1" x14ac:dyDescent="0.25">
      <c r="A23" s="39"/>
      <c r="B23" s="205" t="s">
        <v>593</v>
      </c>
      <c r="C23" s="385">
        <v>30010</v>
      </c>
      <c r="D23" s="385">
        <v>30010</v>
      </c>
    </row>
    <row r="24" spans="1:5" ht="15.75" customHeight="1" x14ac:dyDescent="0.25">
      <c r="A24" s="39"/>
      <c r="B24" s="386"/>
      <c r="C24" s="387"/>
      <c r="D24" s="387"/>
    </row>
    <row r="25" spans="1:5" ht="15.75" customHeight="1" x14ac:dyDescent="0.25">
      <c r="A25" s="39"/>
      <c r="B25" s="205" t="s">
        <v>594</v>
      </c>
      <c r="C25" s="385">
        <v>784</v>
      </c>
      <c r="D25" s="385">
        <v>784</v>
      </c>
    </row>
    <row r="26" spans="1:5" ht="15.75" customHeight="1" x14ac:dyDescent="0.25">
      <c r="A26" s="39"/>
      <c r="B26" s="386"/>
      <c r="C26" s="387"/>
      <c r="D26" s="387"/>
    </row>
    <row r="27" spans="1:5" ht="33" customHeight="1" x14ac:dyDescent="0.25">
      <c r="A27" s="39"/>
      <c r="B27" s="205" t="s">
        <v>595</v>
      </c>
      <c r="C27" s="385">
        <v>10030</v>
      </c>
      <c r="D27" s="385">
        <v>10030</v>
      </c>
    </row>
    <row r="28" spans="1:5" ht="33" customHeight="1" x14ac:dyDescent="0.25">
      <c r="A28" s="39"/>
      <c r="B28" s="205" t="s">
        <v>596</v>
      </c>
      <c r="C28" s="385">
        <v>4860</v>
      </c>
      <c r="D28" s="385">
        <v>4860</v>
      </c>
    </row>
    <row r="29" spans="1:5" ht="32.25" customHeight="1" x14ac:dyDescent="0.25">
      <c r="A29" s="39"/>
      <c r="B29" s="205" t="s">
        <v>597</v>
      </c>
      <c r="C29" s="385">
        <v>5170</v>
      </c>
      <c r="D29" s="385">
        <v>5170</v>
      </c>
    </row>
    <row r="30" spans="1:5" ht="15.75" customHeight="1" x14ac:dyDescent="0.25"/>
    <row r="31" spans="1:5" ht="32.25" customHeight="1" x14ac:dyDescent="0.25">
      <c r="A31" s="39"/>
      <c r="B31" s="388" t="s">
        <v>598</v>
      </c>
      <c r="C31" s="86"/>
      <c r="D31" s="389"/>
    </row>
    <row r="32" spans="1:5" ht="15.75" customHeight="1" x14ac:dyDescent="0.25">
      <c r="A32" s="39"/>
      <c r="B32" s="74"/>
      <c r="C32" s="74"/>
      <c r="D32" s="390"/>
    </row>
    <row r="33" spans="1:5" ht="15.75" customHeight="1" x14ac:dyDescent="0.25">
      <c r="A33" s="39"/>
      <c r="B33" s="375" t="s">
        <v>599</v>
      </c>
      <c r="C33" s="118"/>
      <c r="D33" s="119"/>
    </row>
    <row r="34" spans="1:5" ht="15.75" customHeight="1" x14ac:dyDescent="0.25">
      <c r="A34" s="39"/>
      <c r="B34" s="201"/>
      <c r="C34" s="9"/>
      <c r="D34" s="113"/>
    </row>
    <row r="35" spans="1:5" ht="15.75" customHeight="1" x14ac:dyDescent="0.25"/>
    <row r="36" spans="1:5" ht="15.75" customHeight="1" x14ac:dyDescent="0.25">
      <c r="A36" s="39"/>
      <c r="B36" s="230"/>
      <c r="C36" s="151" t="s">
        <v>578</v>
      </c>
      <c r="D36" s="151" t="s">
        <v>579</v>
      </c>
    </row>
    <row r="37" spans="1:5" ht="31.5" customHeight="1" x14ac:dyDescent="0.25">
      <c r="A37" s="39"/>
      <c r="B37" s="391" t="s">
        <v>600</v>
      </c>
      <c r="C37" s="392">
        <v>8</v>
      </c>
      <c r="D37" s="363"/>
    </row>
    <row r="38" spans="1:5" ht="15.75" customHeight="1" x14ac:dyDescent="0.25"/>
    <row r="39" spans="1:5" ht="15.75" customHeight="1" x14ac:dyDescent="0.25">
      <c r="A39" s="39"/>
      <c r="B39" s="230"/>
      <c r="C39" s="151" t="s">
        <v>166</v>
      </c>
      <c r="D39" s="151" t="s">
        <v>167</v>
      </c>
    </row>
    <row r="40" spans="1:5" ht="32.25" customHeight="1" x14ac:dyDescent="0.25">
      <c r="A40" s="39"/>
      <c r="B40" s="391" t="s">
        <v>601</v>
      </c>
      <c r="C40" s="19"/>
      <c r="D40" s="18" t="s">
        <v>360</v>
      </c>
    </row>
    <row r="41" spans="1:5" ht="15.75" customHeight="1" x14ac:dyDescent="0.25"/>
    <row r="42" spans="1:5" ht="15.75" customHeight="1" x14ac:dyDescent="0.25">
      <c r="A42" s="39"/>
      <c r="C42" s="151" t="s">
        <v>166</v>
      </c>
      <c r="D42" s="151" t="s">
        <v>167</v>
      </c>
    </row>
    <row r="43" spans="1:5" ht="15.75" customHeight="1" x14ac:dyDescent="0.25">
      <c r="A43" s="39"/>
      <c r="B43" s="388" t="s">
        <v>602</v>
      </c>
      <c r="C43" s="18" t="s">
        <v>360</v>
      </c>
      <c r="D43" s="19"/>
    </row>
    <row r="44" spans="1:5" ht="15.75" customHeight="1" x14ac:dyDescent="0.25">
      <c r="A44" s="39"/>
      <c r="B44" s="388"/>
      <c r="C44" s="18"/>
      <c r="D44" s="19"/>
    </row>
    <row r="45" spans="1:5" ht="33.75" customHeight="1" x14ac:dyDescent="0.25">
      <c r="A45" s="39"/>
      <c r="B45" s="388" t="s">
        <v>603</v>
      </c>
      <c r="C45" s="393"/>
      <c r="D45" s="19"/>
    </row>
    <row r="46" spans="1:5" ht="15.75" customHeight="1" x14ac:dyDescent="0.25"/>
    <row r="47" spans="1:5" ht="15.75" customHeight="1" x14ac:dyDescent="0.25">
      <c r="A47" s="39" t="s">
        <v>604</v>
      </c>
      <c r="B47" s="316" t="s">
        <v>605</v>
      </c>
      <c r="C47" s="9"/>
      <c r="D47" s="9"/>
      <c r="E47" s="9"/>
    </row>
    <row r="48" spans="1:5" ht="31.5" customHeight="1" x14ac:dyDescent="0.25">
      <c r="A48" s="39"/>
      <c r="B48" s="46"/>
      <c r="C48" s="397" t="s">
        <v>606</v>
      </c>
      <c r="D48" s="397" t="s">
        <v>607</v>
      </c>
      <c r="E48" s="397" t="s">
        <v>608</v>
      </c>
    </row>
    <row r="49" spans="1:5" ht="15.75" customHeight="1" x14ac:dyDescent="0.25">
      <c r="A49" s="39"/>
      <c r="B49" s="11" t="s">
        <v>609</v>
      </c>
      <c r="C49" s="389">
        <v>1160</v>
      </c>
      <c r="D49" s="389">
        <v>1160</v>
      </c>
      <c r="E49" s="389">
        <v>1160</v>
      </c>
    </row>
    <row r="50" spans="1:5" ht="15.75" customHeight="1" x14ac:dyDescent="0.25">
      <c r="A50" s="39"/>
      <c r="B50" s="11" t="s">
        <v>610</v>
      </c>
      <c r="C50" s="531"/>
      <c r="D50" s="531"/>
      <c r="E50" s="389"/>
    </row>
    <row r="51" spans="1:5" ht="15.75" customHeight="1" x14ac:dyDescent="0.25">
      <c r="A51" s="39"/>
      <c r="B51" s="11" t="s">
        <v>611</v>
      </c>
      <c r="C51" s="531"/>
      <c r="D51" s="389"/>
      <c r="E51" s="389"/>
    </row>
    <row r="52" spans="1:5" ht="32.25" customHeight="1" x14ac:dyDescent="0.25">
      <c r="A52" s="39"/>
      <c r="B52" s="29" t="s">
        <v>612</v>
      </c>
      <c r="C52" s="531"/>
      <c r="D52" s="531"/>
      <c r="E52" s="389"/>
    </row>
    <row r="53" spans="1:5" ht="15.75" customHeight="1" x14ac:dyDescent="0.25">
      <c r="A53" s="39"/>
      <c r="B53" s="11" t="s">
        <v>613</v>
      </c>
      <c r="C53" s="389"/>
      <c r="D53" s="389"/>
      <c r="E53" s="389"/>
    </row>
    <row r="54" spans="1:5" ht="15.75" customHeight="1" x14ac:dyDescent="0.25">
      <c r="A54" s="39"/>
      <c r="B54" s="11" t="s">
        <v>614</v>
      </c>
      <c r="C54" s="389">
        <v>1630</v>
      </c>
      <c r="D54" s="389">
        <v>3160</v>
      </c>
      <c r="E54" s="389">
        <v>1630</v>
      </c>
    </row>
    <row r="55" spans="1:5" ht="15.75" customHeight="1" x14ac:dyDescent="0.25"/>
    <row r="56" spans="1:5" ht="15.75" customHeight="1" x14ac:dyDescent="0.25"/>
    <row r="57" spans="1:5" ht="15.75" customHeight="1" x14ac:dyDescent="0.25">
      <c r="A57" s="39" t="s">
        <v>615</v>
      </c>
      <c r="B57" s="316" t="s">
        <v>616</v>
      </c>
      <c r="C57" s="316"/>
    </row>
    <row r="58" spans="1:5" ht="15.75" customHeight="1" x14ac:dyDescent="0.25">
      <c r="A58" s="39"/>
      <c r="B58" s="234" t="s">
        <v>617</v>
      </c>
      <c r="C58" s="394"/>
    </row>
    <row r="59" spans="1:5" ht="31.5" customHeight="1" x14ac:dyDescent="0.25">
      <c r="A59" s="39"/>
      <c r="B59" s="234" t="s">
        <v>618</v>
      </c>
      <c r="C59" s="394">
        <v>348</v>
      </c>
    </row>
    <row r="60" spans="1:5" ht="30.75" customHeight="1" x14ac:dyDescent="0.25">
      <c r="A60" s="39"/>
      <c r="B60" s="234" t="s">
        <v>591</v>
      </c>
      <c r="C60" s="394">
        <v>348</v>
      </c>
    </row>
    <row r="61" spans="1:5" ht="33.75" customHeight="1" x14ac:dyDescent="0.25">
      <c r="A61" s="39"/>
      <c r="B61" s="234" t="s">
        <v>619</v>
      </c>
      <c r="C61" s="394">
        <v>948</v>
      </c>
    </row>
    <row r="62" spans="1:5" ht="18" customHeight="1" x14ac:dyDescent="0.25">
      <c r="A62" s="39"/>
      <c r="B62" s="234" t="s">
        <v>620</v>
      </c>
      <c r="C62" s="394">
        <v>1018</v>
      </c>
    </row>
    <row r="63" spans="1:5" ht="15.75" customHeight="1" x14ac:dyDescent="0.25"/>
    <row r="64" spans="1:5" ht="15.75" customHeight="1" x14ac:dyDescent="0.25"/>
    <row r="65" ht="15.75" customHeight="1" x14ac:dyDescent="0.25"/>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B0EA64-FF03-4DE2-9678-B56F2F74CB32}">
  <dimension ref="A1:G197"/>
  <sheetViews>
    <sheetView workbookViewId="0">
      <selection activeCell="B4" sqref="B4"/>
    </sheetView>
  </sheetViews>
  <sheetFormatPr defaultRowHeight="26.25" x14ac:dyDescent="0.4"/>
  <cols>
    <col min="1" max="1" width="2.35546875" style="15" customWidth="1"/>
    <col min="2" max="2" width="39.140625" style="10" customWidth="1"/>
    <col min="3" max="3" width="9.35546875" style="10" customWidth="1"/>
    <col min="4" max="4" width="8.140625" style="10" customWidth="1"/>
    <col min="5" max="5" width="9" style="10" customWidth="1"/>
    <col min="6" max="6" width="7.140625" style="10" customWidth="1"/>
    <col min="7" max="7" width="4.5703125" style="10" customWidth="1"/>
  </cols>
  <sheetData>
    <row r="1" spans="1:7" x14ac:dyDescent="0.4">
      <c r="A1" s="5" t="s">
        <v>621</v>
      </c>
      <c r="B1" s="421"/>
      <c r="C1" s="421"/>
      <c r="D1" s="421"/>
      <c r="E1" s="421"/>
      <c r="F1" s="421"/>
      <c r="G1" s="422"/>
    </row>
    <row r="2" spans="1:7" ht="15.75" customHeight="1" x14ac:dyDescent="0.4"/>
    <row r="3" spans="1:7" ht="15.75" customHeight="1" x14ac:dyDescent="0.4">
      <c r="B3" s="136" t="s">
        <v>622</v>
      </c>
      <c r="C3" s="214"/>
      <c r="D3" s="214"/>
    </row>
    <row r="4" spans="1:7" ht="15.75" customHeight="1" x14ac:dyDescent="0.4">
      <c r="A4" s="7"/>
      <c r="B4" s="401"/>
      <c r="C4" s="402"/>
      <c r="D4" s="402"/>
      <c r="E4" s="402"/>
      <c r="F4" s="402"/>
    </row>
    <row r="5" spans="1:7" ht="15.75" customHeight="1" x14ac:dyDescent="0.4">
      <c r="A5" s="7"/>
      <c r="B5" s="184" t="s">
        <v>623</v>
      </c>
      <c r="C5" s="402"/>
      <c r="D5" s="402"/>
      <c r="E5" s="402"/>
      <c r="F5" s="402"/>
    </row>
    <row r="6" spans="1:7" ht="15.75" customHeight="1" x14ac:dyDescent="0.4">
      <c r="A6" s="7"/>
      <c r="B6" s="184" t="s">
        <v>1135</v>
      </c>
      <c r="C6" s="402"/>
      <c r="D6" s="402"/>
      <c r="E6" s="402"/>
      <c r="F6" s="402"/>
    </row>
    <row r="7" spans="1:7" ht="15.75" customHeight="1" x14ac:dyDescent="0.4">
      <c r="A7" s="7"/>
      <c r="B7" s="184" t="s">
        <v>1134</v>
      </c>
      <c r="C7" s="402"/>
      <c r="D7" s="402"/>
      <c r="E7" s="402"/>
      <c r="F7" s="402"/>
    </row>
    <row r="8" spans="1:7" ht="15.75" customHeight="1" x14ac:dyDescent="0.4">
      <c r="A8" s="7"/>
      <c r="B8" s="184" t="s">
        <v>624</v>
      </c>
      <c r="C8" s="402"/>
      <c r="D8" s="402"/>
      <c r="E8" s="402"/>
      <c r="F8" s="402"/>
    </row>
    <row r="9" spans="1:7" ht="15.75" customHeight="1" x14ac:dyDescent="0.4">
      <c r="A9" s="7"/>
      <c r="B9" s="184" t="s">
        <v>625</v>
      </c>
      <c r="C9" s="402"/>
      <c r="D9" s="402"/>
      <c r="E9" s="402"/>
      <c r="F9" s="402"/>
    </row>
    <row r="10" spans="1:7" ht="15.75" customHeight="1" x14ac:dyDescent="0.4">
      <c r="A10" s="7"/>
      <c r="B10" s="184" t="s">
        <v>626</v>
      </c>
      <c r="C10" s="402"/>
      <c r="D10" s="402"/>
      <c r="E10" s="402"/>
      <c r="F10" s="402"/>
    </row>
    <row r="11" spans="1:7" ht="15.75" customHeight="1" x14ac:dyDescent="0.4">
      <c r="A11" s="7"/>
      <c r="B11" s="184"/>
      <c r="C11" s="74"/>
      <c r="D11" s="74"/>
      <c r="E11" s="74"/>
      <c r="F11" s="74"/>
    </row>
    <row r="12" spans="1:7" ht="29.25" customHeight="1" x14ac:dyDescent="0.4">
      <c r="A12" s="7" t="s">
        <v>627</v>
      </c>
      <c r="B12" s="423"/>
      <c r="C12" s="63" t="s">
        <v>1136</v>
      </c>
      <c r="D12" s="194" t="s">
        <v>1137</v>
      </c>
    </row>
    <row r="13" spans="1:7" ht="30.75" customHeight="1" x14ac:dyDescent="0.4">
      <c r="A13" s="7"/>
      <c r="B13" s="154" t="s">
        <v>628</v>
      </c>
      <c r="C13" s="403"/>
      <c r="D13" s="403" t="s">
        <v>29</v>
      </c>
    </row>
    <row r="14" spans="1:7" ht="15.75" customHeight="1" x14ac:dyDescent="0.4">
      <c r="A14" s="7"/>
      <c r="B14" s="183"/>
      <c r="C14" s="74"/>
      <c r="D14" s="74"/>
      <c r="E14" s="404"/>
      <c r="F14" s="404"/>
    </row>
    <row r="15" spans="1:7" ht="15.75" customHeight="1" x14ac:dyDescent="0.4">
      <c r="A15" s="7"/>
      <c r="B15" s="93" t="s">
        <v>629</v>
      </c>
      <c r="C15" s="93"/>
      <c r="D15" s="93"/>
      <c r="E15" s="93"/>
      <c r="F15" s="93"/>
    </row>
    <row r="16" spans="1:7" ht="15.75" customHeight="1" x14ac:dyDescent="0.4">
      <c r="A16" s="7"/>
      <c r="B16" s="51" t="s">
        <v>630</v>
      </c>
      <c r="C16" s="19" t="s">
        <v>29</v>
      </c>
    </row>
    <row r="17" spans="1:4" ht="15.75" customHeight="1" x14ac:dyDescent="0.4">
      <c r="A17" s="7"/>
      <c r="B17" s="217" t="s">
        <v>631</v>
      </c>
      <c r="C17" s="19"/>
    </row>
    <row r="18" spans="1:4" ht="15.75" customHeight="1" x14ac:dyDescent="0.4">
      <c r="A18" s="7"/>
      <c r="B18" s="217" t="s">
        <v>632</v>
      </c>
      <c r="C18" s="19"/>
    </row>
    <row r="19" spans="1:4" ht="15.75" customHeight="1" x14ac:dyDescent="0.4"/>
    <row r="20" spans="1:4" ht="80.25" customHeight="1" x14ac:dyDescent="0.4">
      <c r="A20" s="7"/>
      <c r="B20" s="11"/>
      <c r="C20" s="163" t="s">
        <v>634</v>
      </c>
      <c r="D20" s="163" t="s">
        <v>633</v>
      </c>
    </row>
    <row r="21" spans="1:4" ht="15.75" customHeight="1" x14ac:dyDescent="0.4">
      <c r="A21" s="7"/>
      <c r="B21" s="532" t="s">
        <v>635</v>
      </c>
      <c r="C21" s="533"/>
      <c r="D21" s="534"/>
    </row>
    <row r="22" spans="1:4" ht="15.75" customHeight="1" x14ac:dyDescent="0.4">
      <c r="A22" s="7"/>
      <c r="B22" s="433" t="s">
        <v>636</v>
      </c>
      <c r="C22" s="425">
        <v>25424701.640000001</v>
      </c>
      <c r="D22" s="426">
        <v>7943855.9900000095</v>
      </c>
    </row>
    <row r="23" spans="1:4" ht="15.75" customHeight="1" x14ac:dyDescent="0.4">
      <c r="A23" s="7"/>
      <c r="B23" s="434" t="s">
        <v>637</v>
      </c>
      <c r="C23" s="429">
        <v>26127499.149999999</v>
      </c>
      <c r="D23" s="429">
        <v>2754971.26</v>
      </c>
    </row>
    <row r="24" spans="1:4" ht="15.75" customHeight="1" x14ac:dyDescent="0.4">
      <c r="A24" s="7"/>
      <c r="B24" s="435" t="s">
        <v>638</v>
      </c>
      <c r="C24" s="427"/>
      <c r="D24" s="427"/>
    </row>
    <row r="25" spans="1:4" ht="15.75" customHeight="1" x14ac:dyDescent="0.4">
      <c r="A25" s="7"/>
      <c r="B25" s="436" t="s">
        <v>639</v>
      </c>
      <c r="C25" s="428"/>
      <c r="D25" s="428"/>
    </row>
    <row r="26" spans="1:4" ht="15.75" customHeight="1" x14ac:dyDescent="0.4">
      <c r="A26" s="7"/>
      <c r="B26" s="436" t="s">
        <v>640</v>
      </c>
      <c r="C26" s="430">
        <v>59359123.479999997</v>
      </c>
      <c r="D26" s="430">
        <v>29204322.41</v>
      </c>
    </row>
    <row r="27" spans="1:4" ht="15.75" customHeight="1" x14ac:dyDescent="0.4">
      <c r="A27" s="7"/>
      <c r="B27" s="437" t="s">
        <v>641</v>
      </c>
      <c r="C27" s="431"/>
      <c r="D27" s="431"/>
    </row>
    <row r="28" spans="1:4" ht="15.75" customHeight="1" x14ac:dyDescent="0.4">
      <c r="A28" s="7"/>
      <c r="B28" s="438" t="s">
        <v>642</v>
      </c>
      <c r="C28" s="432">
        <v>4383830.9400000004</v>
      </c>
      <c r="D28" s="432">
        <v>8044286.1799999997</v>
      </c>
    </row>
    <row r="29" spans="1:4" ht="15.75" customHeight="1" x14ac:dyDescent="0.4">
      <c r="A29" s="7"/>
      <c r="B29" s="535" t="s">
        <v>643</v>
      </c>
      <c r="C29" s="536">
        <f>SUM(C22:C28)</f>
        <v>115295155.20999999</v>
      </c>
      <c r="D29" s="536">
        <f>SUM(D22:D28)</f>
        <v>47947435.840000011</v>
      </c>
    </row>
    <row r="30" spans="1:4" ht="15.75" customHeight="1" x14ac:dyDescent="0.4">
      <c r="A30" s="7"/>
      <c r="B30" s="532" t="s">
        <v>644</v>
      </c>
      <c r="C30" s="533"/>
      <c r="D30" s="534"/>
    </row>
    <row r="31" spans="1:4" ht="15.75" customHeight="1" x14ac:dyDescent="0.4">
      <c r="A31" s="7"/>
      <c r="B31" s="161" t="s">
        <v>645</v>
      </c>
      <c r="C31" s="446">
        <v>48968988.510000005</v>
      </c>
      <c r="D31" s="446">
        <v>36624915.150000006</v>
      </c>
    </row>
    <row r="32" spans="1:4" ht="15.75" customHeight="1" x14ac:dyDescent="0.4">
      <c r="A32" s="7"/>
      <c r="B32" s="160" t="s">
        <v>646</v>
      </c>
      <c r="C32" s="443">
        <v>1212700.24</v>
      </c>
      <c r="D32" s="537"/>
    </row>
    <row r="33" spans="1:6" ht="15.75" customHeight="1" x14ac:dyDescent="0.4">
      <c r="A33" s="7"/>
      <c r="B33" s="160" t="s">
        <v>647</v>
      </c>
      <c r="C33" s="444"/>
      <c r="D33" s="443"/>
    </row>
    <row r="34" spans="1:6" ht="15.75" customHeight="1" x14ac:dyDescent="0.4">
      <c r="A34" s="7"/>
      <c r="B34" s="161" t="s">
        <v>648</v>
      </c>
      <c r="C34" s="445">
        <v>4473703.9000000004</v>
      </c>
      <c r="D34" s="446">
        <v>17423250.859999999</v>
      </c>
    </row>
    <row r="35" spans="1:6" ht="15.75" customHeight="1" x14ac:dyDescent="0.4">
      <c r="A35" s="7"/>
      <c r="B35" s="439" t="s">
        <v>649</v>
      </c>
      <c r="C35" s="442">
        <f>SUM(C31:C34)</f>
        <v>54655392.650000006</v>
      </c>
      <c r="D35" s="442">
        <f>SUM(D31:D34)</f>
        <v>54048166.010000005</v>
      </c>
    </row>
    <row r="36" spans="1:6" ht="15.75" customHeight="1" x14ac:dyDescent="0.4">
      <c r="A36" s="7"/>
      <c r="B36" s="532" t="s">
        <v>650</v>
      </c>
      <c r="C36" s="533"/>
      <c r="D36" s="534"/>
    </row>
    <row r="37" spans="1:6" ht="15.75" customHeight="1" x14ac:dyDescent="0.4">
      <c r="A37" s="7"/>
      <c r="B37" s="114" t="s">
        <v>651</v>
      </c>
      <c r="C37" s="443">
        <v>12766149.050000001</v>
      </c>
      <c r="D37" s="443">
        <v>23721109.949999999</v>
      </c>
    </row>
    <row r="38" spans="1:6" ht="15.75" customHeight="1" x14ac:dyDescent="0.4">
      <c r="A38" s="7"/>
      <c r="B38" s="111" t="s">
        <v>653</v>
      </c>
      <c r="C38" s="441"/>
      <c r="D38" s="440"/>
    </row>
    <row r="39" spans="1:6" ht="15.75" customHeight="1" x14ac:dyDescent="0.4">
      <c r="A39" s="7"/>
      <c r="B39" s="447" t="s">
        <v>654</v>
      </c>
      <c r="C39" s="449"/>
      <c r="D39" s="448"/>
    </row>
    <row r="40" spans="1:6" ht="15.75" customHeight="1" x14ac:dyDescent="0.4">
      <c r="A40" s="7"/>
      <c r="B40" s="110" t="s">
        <v>655</v>
      </c>
      <c r="C40" s="445">
        <v>1172420.03</v>
      </c>
      <c r="D40" s="446">
        <v>4400763.58</v>
      </c>
    </row>
    <row r="41" spans="1:6" ht="15.75" customHeight="1" x14ac:dyDescent="0.4">
      <c r="A41" s="7"/>
      <c r="B41" s="110" t="s">
        <v>652</v>
      </c>
      <c r="C41" s="446">
        <v>3121836.72</v>
      </c>
      <c r="D41" s="446">
        <v>7300362.5899999999</v>
      </c>
    </row>
    <row r="42" spans="1:6" ht="15.75" customHeight="1" x14ac:dyDescent="0.4"/>
    <row r="43" spans="1:6" ht="15.75" customHeight="1" x14ac:dyDescent="0.4">
      <c r="A43" s="39" t="s">
        <v>656</v>
      </c>
      <c r="B43" s="120" t="s">
        <v>657</v>
      </c>
      <c r="C43" s="93"/>
      <c r="D43" s="93"/>
      <c r="E43" s="93"/>
      <c r="F43" s="93"/>
    </row>
    <row r="44" spans="1:6" ht="15.75" customHeight="1" x14ac:dyDescent="0.4">
      <c r="A44" s="39"/>
      <c r="B44" s="120" t="s">
        <v>658</v>
      </c>
      <c r="C44" s="93"/>
      <c r="D44" s="93"/>
      <c r="E44" s="93"/>
      <c r="F44" s="93"/>
    </row>
    <row r="45" spans="1:6" ht="15.75" customHeight="1" x14ac:dyDescent="0.4">
      <c r="A45" s="39"/>
      <c r="B45" s="120" t="s">
        <v>659</v>
      </c>
      <c r="C45" s="93"/>
      <c r="D45" s="93"/>
      <c r="E45" s="93"/>
      <c r="F45" s="93"/>
    </row>
    <row r="46" spans="1:6" ht="15.75" customHeight="1" x14ac:dyDescent="0.4">
      <c r="A46" s="39"/>
      <c r="B46" s="120" t="s">
        <v>660</v>
      </c>
      <c r="C46" s="93"/>
      <c r="D46" s="93"/>
      <c r="E46" s="93"/>
      <c r="F46" s="93"/>
    </row>
    <row r="47" spans="1:6" ht="15.75" customHeight="1" x14ac:dyDescent="0.4">
      <c r="A47" s="39"/>
      <c r="B47" s="120"/>
      <c r="C47" s="93"/>
      <c r="D47" s="93"/>
      <c r="E47" s="93"/>
      <c r="F47" s="93"/>
    </row>
    <row r="48" spans="1:6" ht="46.5" customHeight="1" x14ac:dyDescent="0.4">
      <c r="A48" s="7"/>
      <c r="C48" s="398" t="s">
        <v>661</v>
      </c>
      <c r="D48" s="398" t="s">
        <v>662</v>
      </c>
      <c r="E48" s="398" t="s">
        <v>663</v>
      </c>
    </row>
    <row r="49" spans="1:6" ht="31.5" customHeight="1" x14ac:dyDescent="0.4">
      <c r="A49" s="7"/>
      <c r="B49" s="57" t="s">
        <v>1138</v>
      </c>
      <c r="C49" s="451">
        <v>7546</v>
      </c>
      <c r="D49" s="451">
        <v>29622</v>
      </c>
      <c r="E49" s="451">
        <v>1209</v>
      </c>
    </row>
    <row r="50" spans="1:6" ht="15.75" customHeight="1" x14ac:dyDescent="0.4">
      <c r="A50" s="7"/>
      <c r="B50" s="450" t="s">
        <v>664</v>
      </c>
      <c r="C50" s="451">
        <v>4929</v>
      </c>
      <c r="D50" s="451">
        <v>16257</v>
      </c>
      <c r="E50" s="451">
        <v>367</v>
      </c>
    </row>
    <row r="51" spans="1:6" ht="15.75" customHeight="1" x14ac:dyDescent="0.4">
      <c r="A51" s="7"/>
      <c r="B51" s="450" t="s">
        <v>665</v>
      </c>
      <c r="C51" s="451">
        <v>3616</v>
      </c>
      <c r="D51" s="451">
        <v>12232</v>
      </c>
      <c r="E51" s="451">
        <v>307</v>
      </c>
    </row>
    <row r="52" spans="1:6" ht="15.75" customHeight="1" x14ac:dyDescent="0.4">
      <c r="A52" s="7"/>
      <c r="B52" s="450" t="s">
        <v>666</v>
      </c>
      <c r="C52" s="451">
        <v>3616</v>
      </c>
      <c r="D52" s="451">
        <v>12232</v>
      </c>
      <c r="E52" s="451">
        <v>307</v>
      </c>
    </row>
    <row r="53" spans="1:6" ht="33.75" customHeight="1" x14ac:dyDescent="0.4">
      <c r="A53" s="7"/>
      <c r="B53" s="91" t="s">
        <v>667</v>
      </c>
      <c r="C53" s="451">
        <v>2788</v>
      </c>
      <c r="D53" s="451">
        <v>9831</v>
      </c>
      <c r="E53" s="451">
        <v>219</v>
      </c>
    </row>
    <row r="54" spans="1:6" ht="15.75" customHeight="1" x14ac:dyDescent="0.4">
      <c r="A54" s="7"/>
      <c r="B54" s="450" t="s">
        <v>668</v>
      </c>
      <c r="C54" s="451">
        <v>1902</v>
      </c>
      <c r="D54" s="451">
        <v>7054</v>
      </c>
      <c r="E54" s="451">
        <v>142</v>
      </c>
    </row>
    <row r="55" spans="1:6" ht="33" customHeight="1" x14ac:dyDescent="0.4">
      <c r="A55" s="7"/>
      <c r="B55" s="91" t="s">
        <v>669</v>
      </c>
      <c r="C55" s="451">
        <v>1336</v>
      </c>
      <c r="D55" s="451">
        <v>3931</v>
      </c>
      <c r="E55" s="451">
        <v>93</v>
      </c>
    </row>
    <row r="56" spans="1:6" ht="35.25" customHeight="1" x14ac:dyDescent="0.4">
      <c r="A56" s="7"/>
      <c r="B56" s="91" t="s">
        <v>670</v>
      </c>
      <c r="C56" s="451">
        <v>1378</v>
      </c>
      <c r="D56" s="451">
        <v>4243</v>
      </c>
      <c r="E56" s="451">
        <v>100</v>
      </c>
    </row>
    <row r="57" spans="1:6" ht="63" customHeight="1" x14ac:dyDescent="0.4">
      <c r="A57" s="7"/>
      <c r="B57" s="91" t="s">
        <v>671</v>
      </c>
      <c r="C57" s="406">
        <v>0.77</v>
      </c>
      <c r="D57" s="406">
        <v>0.78</v>
      </c>
      <c r="E57" s="406">
        <v>0.57999999999999996</v>
      </c>
    </row>
    <row r="58" spans="1:6" ht="48.75" customHeight="1" x14ac:dyDescent="0.4">
      <c r="A58" s="7"/>
      <c r="B58" s="91" t="s">
        <v>672</v>
      </c>
      <c r="C58" s="452">
        <v>13616.41</v>
      </c>
      <c r="D58" s="452">
        <v>14138.29</v>
      </c>
      <c r="E58" s="452">
        <v>7696.83</v>
      </c>
    </row>
    <row r="59" spans="1:6" ht="15.75" customHeight="1" x14ac:dyDescent="0.4">
      <c r="A59" s="7"/>
      <c r="B59" s="450" t="s">
        <v>673</v>
      </c>
      <c r="C59" s="452">
        <v>12787.33</v>
      </c>
      <c r="D59" s="452">
        <v>12621.32</v>
      </c>
      <c r="E59" s="452">
        <v>6386.78</v>
      </c>
    </row>
    <row r="60" spans="1:6" ht="32.25" customHeight="1" x14ac:dyDescent="0.4">
      <c r="A60" s="7"/>
      <c r="B60" s="57" t="s">
        <v>674</v>
      </c>
      <c r="C60" s="452">
        <v>4289.6400000000003</v>
      </c>
      <c r="D60" s="452">
        <v>5014.24</v>
      </c>
      <c r="E60" s="452">
        <v>4104.25</v>
      </c>
    </row>
    <row r="61" spans="1:6" ht="51.75" customHeight="1" x14ac:dyDescent="0.4">
      <c r="A61" s="7"/>
      <c r="B61" s="91" t="s">
        <v>675</v>
      </c>
      <c r="C61" s="452">
        <v>4329.38</v>
      </c>
      <c r="D61" s="452">
        <v>4961.68</v>
      </c>
      <c r="E61" s="452">
        <v>4068.02</v>
      </c>
    </row>
    <row r="62" spans="1:6" ht="15.75" customHeight="1" x14ac:dyDescent="0.4"/>
    <row r="63" spans="1:6" ht="15.75" customHeight="1" x14ac:dyDescent="0.4">
      <c r="A63" s="7" t="s">
        <v>676</v>
      </c>
      <c r="B63" s="75" t="s">
        <v>677</v>
      </c>
      <c r="C63" s="93"/>
      <c r="D63" s="93"/>
      <c r="E63" s="93"/>
      <c r="F63" s="93"/>
    </row>
    <row r="64" spans="1:6" ht="15.75" customHeight="1" x14ac:dyDescent="0.4">
      <c r="A64" s="7"/>
      <c r="B64" s="109" t="s">
        <v>678</v>
      </c>
      <c r="C64" s="93"/>
      <c r="D64" s="93"/>
      <c r="E64" s="93"/>
      <c r="F64" s="93"/>
    </row>
    <row r="65" spans="1:6" ht="15.75" customHeight="1" x14ac:dyDescent="0.4">
      <c r="A65" s="7"/>
      <c r="B65" s="109" t="s">
        <v>679</v>
      </c>
      <c r="C65" s="93"/>
      <c r="D65" s="93"/>
      <c r="E65" s="93"/>
      <c r="F65" s="93"/>
    </row>
    <row r="66" spans="1:6" ht="15.75" customHeight="1" x14ac:dyDescent="0.4">
      <c r="A66" s="7"/>
      <c r="B66" s="453" t="s">
        <v>680</v>
      </c>
      <c r="C66" s="316"/>
      <c r="D66" s="316"/>
      <c r="E66" s="316"/>
      <c r="F66" s="93"/>
    </row>
    <row r="67" spans="1:6" ht="54.75" customHeight="1" x14ac:dyDescent="0.4">
      <c r="A67" s="7"/>
      <c r="B67" s="405"/>
      <c r="C67" s="156" t="s">
        <v>661</v>
      </c>
      <c r="D67" s="156" t="s">
        <v>685</v>
      </c>
      <c r="E67" s="156" t="s">
        <v>686</v>
      </c>
    </row>
    <row r="68" spans="1:6" ht="48.75" customHeight="1" x14ac:dyDescent="0.4">
      <c r="A68" s="7"/>
      <c r="B68" s="84" t="s">
        <v>681</v>
      </c>
      <c r="C68" s="451">
        <v>1007</v>
      </c>
      <c r="D68" s="451">
        <v>4064</v>
      </c>
      <c r="E68" s="451">
        <v>117</v>
      </c>
    </row>
    <row r="69" spans="1:6" ht="32.25" customHeight="1" x14ac:dyDescent="0.4">
      <c r="A69" s="7"/>
      <c r="B69" s="84" t="s">
        <v>682</v>
      </c>
      <c r="C69" s="407">
        <v>5333</v>
      </c>
      <c r="D69" s="407">
        <v>5035</v>
      </c>
      <c r="E69" s="407">
        <v>3159</v>
      </c>
    </row>
    <row r="70" spans="1:6" ht="33.75" customHeight="1" x14ac:dyDescent="0.4">
      <c r="A70" s="7"/>
      <c r="B70" s="84" t="s">
        <v>683</v>
      </c>
      <c r="C70" s="538">
        <v>52</v>
      </c>
      <c r="D70" s="538">
        <v>210</v>
      </c>
      <c r="E70" s="538">
        <v>7</v>
      </c>
    </row>
    <row r="71" spans="1:6" ht="32.25" customHeight="1" x14ac:dyDescent="0.4">
      <c r="A71" s="7"/>
      <c r="B71" s="84" t="s">
        <v>684</v>
      </c>
      <c r="C71" s="407">
        <v>29419</v>
      </c>
      <c r="D71" s="407">
        <v>29753</v>
      </c>
      <c r="E71" s="407">
        <v>19843</v>
      </c>
    </row>
    <row r="72" spans="1:6" ht="15.75" customHeight="1" x14ac:dyDescent="0.4">
      <c r="A72" s="10"/>
    </row>
    <row r="73" spans="1:6" ht="15.75" customHeight="1" x14ac:dyDescent="0.4">
      <c r="A73" s="7" t="s">
        <v>687</v>
      </c>
      <c r="B73" s="120" t="s">
        <v>688</v>
      </c>
      <c r="C73" s="93"/>
      <c r="D73" s="408"/>
      <c r="E73" s="408"/>
      <c r="F73" s="408"/>
    </row>
    <row r="74" spans="1:6" ht="15.75" customHeight="1" x14ac:dyDescent="0.4">
      <c r="A74" s="7"/>
      <c r="B74" s="120"/>
      <c r="C74" s="120"/>
      <c r="D74" s="408"/>
      <c r="E74" s="408"/>
      <c r="F74" s="408"/>
    </row>
    <row r="75" spans="1:6" ht="15.75" customHeight="1" x14ac:dyDescent="0.4">
      <c r="A75" s="7"/>
      <c r="B75" s="120" t="s">
        <v>689</v>
      </c>
      <c r="C75" s="409"/>
      <c r="D75" s="89"/>
      <c r="E75" s="89"/>
      <c r="F75" s="89"/>
    </row>
    <row r="76" spans="1:6" ht="15.75" customHeight="1" x14ac:dyDescent="0.4">
      <c r="A76" s="7"/>
      <c r="B76" s="120" t="s">
        <v>690</v>
      </c>
      <c r="C76" s="89"/>
      <c r="D76" s="408"/>
      <c r="E76" s="408"/>
      <c r="F76" s="408"/>
    </row>
    <row r="77" spans="1:6" ht="15.75" customHeight="1" x14ac:dyDescent="0.4">
      <c r="A77" s="7"/>
      <c r="B77" s="454" t="s">
        <v>1140</v>
      </c>
      <c r="C77" s="89"/>
      <c r="D77" s="408"/>
      <c r="E77" s="408"/>
      <c r="F77" s="408"/>
    </row>
    <row r="78" spans="1:6" ht="15.75" customHeight="1" x14ac:dyDescent="0.4">
      <c r="A78" s="7"/>
      <c r="B78" s="455" t="s">
        <v>1139</v>
      </c>
      <c r="C78" s="89"/>
      <c r="D78" s="408"/>
      <c r="E78" s="408"/>
      <c r="F78" s="408"/>
    </row>
    <row r="79" spans="1:6" ht="15.75" customHeight="1" x14ac:dyDescent="0.4">
      <c r="A79" s="7"/>
      <c r="B79" s="454" t="s">
        <v>692</v>
      </c>
      <c r="C79" s="89"/>
      <c r="D79" s="408"/>
      <c r="E79" s="408"/>
      <c r="F79" s="408"/>
    </row>
    <row r="80" spans="1:6" ht="15.75" customHeight="1" x14ac:dyDescent="0.4">
      <c r="A80" s="7"/>
      <c r="B80" s="454" t="s">
        <v>691</v>
      </c>
      <c r="C80" s="89"/>
      <c r="D80" s="408"/>
      <c r="E80" s="408"/>
      <c r="F80" s="408"/>
    </row>
    <row r="81" spans="1:6" ht="15.75" customHeight="1" x14ac:dyDescent="0.4">
      <c r="A81" s="7"/>
      <c r="B81" s="120" t="s">
        <v>693</v>
      </c>
      <c r="C81" s="89"/>
      <c r="D81" s="408"/>
      <c r="E81" s="408"/>
      <c r="F81" s="408"/>
    </row>
    <row r="82" spans="1:6" ht="15.75" customHeight="1" x14ac:dyDescent="0.4">
      <c r="A82" s="7"/>
      <c r="B82" s="454" t="s">
        <v>694</v>
      </c>
      <c r="C82" s="89"/>
      <c r="D82" s="408"/>
      <c r="E82" s="408"/>
      <c r="F82" s="408"/>
    </row>
    <row r="83" spans="1:6" ht="15.75" customHeight="1" x14ac:dyDescent="0.4">
      <c r="A83" s="7"/>
      <c r="B83" s="454" t="s">
        <v>695</v>
      </c>
      <c r="C83" s="89"/>
      <c r="D83" s="408"/>
      <c r="E83" s="408"/>
      <c r="F83" s="408"/>
    </row>
    <row r="84" spans="1:6" ht="15.75" customHeight="1" x14ac:dyDescent="0.4">
      <c r="A84" s="7"/>
      <c r="B84" s="454" t="s">
        <v>696</v>
      </c>
      <c r="C84" s="89"/>
      <c r="D84" s="408"/>
      <c r="E84" s="408"/>
      <c r="F84" s="408"/>
    </row>
    <row r="85" spans="1:6" ht="15.75" customHeight="1" x14ac:dyDescent="0.4">
      <c r="A85" s="7"/>
      <c r="B85" s="454" t="s">
        <v>697</v>
      </c>
      <c r="C85" s="89"/>
      <c r="D85" s="408"/>
      <c r="E85" s="408"/>
      <c r="F85" s="408"/>
    </row>
    <row r="86" spans="1:6" ht="15.75" customHeight="1" x14ac:dyDescent="0.4">
      <c r="C86" s="83"/>
    </row>
    <row r="87" spans="1:6" ht="66.75" customHeight="1" x14ac:dyDescent="0.4">
      <c r="A87" s="7"/>
      <c r="B87" s="91" t="s">
        <v>1141</v>
      </c>
      <c r="C87" s="456">
        <v>5257</v>
      </c>
      <c r="D87" s="274"/>
      <c r="E87" s="93"/>
    </row>
    <row r="88" spans="1:6" ht="15.75" customHeight="1" x14ac:dyDescent="0.4">
      <c r="A88" s="7"/>
      <c r="B88" s="93"/>
      <c r="C88" s="457"/>
      <c r="D88" s="93"/>
      <c r="E88" s="93"/>
    </row>
    <row r="89" spans="1:6" ht="15.75" customHeight="1" x14ac:dyDescent="0.4">
      <c r="A89" s="410" t="s">
        <v>698</v>
      </c>
      <c r="B89" s="120" t="s">
        <v>699</v>
      </c>
      <c r="C89" s="457"/>
      <c r="D89" s="93"/>
      <c r="E89" s="93"/>
    </row>
    <row r="90" spans="1:6" ht="15.75" customHeight="1" x14ac:dyDescent="0.4">
      <c r="B90" s="80" t="s">
        <v>700</v>
      </c>
      <c r="C90" s="73"/>
      <c r="D90" s="73"/>
      <c r="E90" s="73"/>
    </row>
    <row r="91" spans="1:6" ht="15.75" customHeight="1" x14ac:dyDescent="0.4">
      <c r="B91" s="539" t="s">
        <v>1142</v>
      </c>
      <c r="C91" s="73"/>
      <c r="D91" s="73"/>
      <c r="E91" s="73"/>
    </row>
    <row r="92" spans="1:6" ht="15.75" customHeight="1" x14ac:dyDescent="0.4">
      <c r="B92" s="539" t="s">
        <v>1143</v>
      </c>
      <c r="C92" s="73"/>
      <c r="D92" s="73"/>
      <c r="E92" s="73"/>
    </row>
    <row r="93" spans="1:6" ht="15.75" customHeight="1" x14ac:dyDescent="0.4">
      <c r="B93" s="539" t="s">
        <v>1144</v>
      </c>
      <c r="C93" s="73"/>
      <c r="D93" s="73"/>
      <c r="E93" s="73"/>
    </row>
    <row r="94" spans="1:6" ht="15.75" customHeight="1" x14ac:dyDescent="0.4">
      <c r="B94" s="539" t="s">
        <v>1145</v>
      </c>
      <c r="C94" s="73"/>
      <c r="D94" s="73"/>
      <c r="E94" s="73"/>
    </row>
    <row r="95" spans="1:6" ht="15.75" customHeight="1" x14ac:dyDescent="0.4">
      <c r="B95" s="109"/>
      <c r="C95" s="73"/>
      <c r="D95" s="73"/>
      <c r="E95" s="73"/>
    </row>
    <row r="96" spans="1:6" ht="15.75" customHeight="1" thickBot="1" x14ac:dyDescent="0.45">
      <c r="B96" s="80"/>
      <c r="C96" s="73"/>
      <c r="D96" s="73"/>
      <c r="E96" s="73"/>
    </row>
    <row r="97" spans="1:6" ht="132" customHeight="1" x14ac:dyDescent="0.4">
      <c r="A97" s="410"/>
      <c r="B97" s="411"/>
      <c r="C97" s="458" t="s">
        <v>701</v>
      </c>
      <c r="D97" s="506" t="s">
        <v>702</v>
      </c>
      <c r="E97" s="507" t="s">
        <v>703</v>
      </c>
    </row>
    <row r="98" spans="1:6" ht="48.75" customHeight="1" x14ac:dyDescent="0.4">
      <c r="A98" s="410"/>
      <c r="B98" s="222" t="s">
        <v>704</v>
      </c>
      <c r="C98" s="412">
        <v>2128</v>
      </c>
      <c r="D98" s="540">
        <v>0.40479360852197072</v>
      </c>
      <c r="E98" s="413">
        <v>28439.973214285714</v>
      </c>
    </row>
    <row r="99" spans="1:6" ht="56.25" customHeight="1" x14ac:dyDescent="0.4">
      <c r="A99" s="410"/>
      <c r="B99" s="29" t="s">
        <v>705</v>
      </c>
      <c r="C99" s="414">
        <v>2065</v>
      </c>
      <c r="D99" s="514">
        <v>0.39280958721704395</v>
      </c>
      <c r="E99" s="415">
        <v>19689.813075060534</v>
      </c>
    </row>
    <row r="100" spans="1:6" ht="15.75" customHeight="1" x14ac:dyDescent="0.4">
      <c r="A100" s="410"/>
      <c r="B100" s="55" t="s">
        <v>706</v>
      </c>
      <c r="C100" s="414">
        <v>540</v>
      </c>
      <c r="D100" s="514">
        <v>0.10272018261365798</v>
      </c>
      <c r="E100" s="415">
        <v>4409.9740740740745</v>
      </c>
    </row>
    <row r="101" spans="1:6" ht="15.75" customHeight="1" x14ac:dyDescent="0.4">
      <c r="A101" s="410"/>
      <c r="B101" s="55" t="s">
        <v>707</v>
      </c>
      <c r="C101" s="414"/>
      <c r="D101" s="514"/>
      <c r="E101" s="415"/>
    </row>
    <row r="102" spans="1:6" ht="15.75" customHeight="1" x14ac:dyDescent="0.4">
      <c r="A102" s="410"/>
      <c r="B102" s="57" t="s">
        <v>708</v>
      </c>
      <c r="C102" s="414">
        <v>444</v>
      </c>
      <c r="D102" s="276">
        <v>8.445881681567434E-2</v>
      </c>
      <c r="E102" s="415">
        <v>39368.0472972973</v>
      </c>
    </row>
    <row r="103" spans="1:6" ht="15.75" customHeight="1" x14ac:dyDescent="0.4">
      <c r="A103" s="7"/>
    </row>
    <row r="104" spans="1:6" ht="15.75" customHeight="1" x14ac:dyDescent="0.4">
      <c r="B104" s="136" t="s">
        <v>709</v>
      </c>
      <c r="C104" s="94"/>
      <c r="D104" s="94"/>
      <c r="E104" s="94"/>
      <c r="F104" s="94"/>
    </row>
    <row r="105" spans="1:6" ht="15.75" customHeight="1" x14ac:dyDescent="0.4">
      <c r="B105" s="358"/>
      <c r="C105" s="74"/>
      <c r="D105" s="74"/>
      <c r="E105" s="74"/>
      <c r="F105" s="74"/>
    </row>
    <row r="106" spans="1:6" ht="15.75" customHeight="1" x14ac:dyDescent="0.4">
      <c r="A106" s="7" t="s">
        <v>710</v>
      </c>
      <c r="B106" s="120" t="s">
        <v>711</v>
      </c>
      <c r="C106" s="93"/>
      <c r="D106" s="93"/>
      <c r="E106" s="93"/>
      <c r="F106" s="93"/>
    </row>
    <row r="107" spans="1:6" ht="15.75" customHeight="1" x14ac:dyDescent="0.4">
      <c r="A107" s="7"/>
      <c r="B107" s="217" t="s">
        <v>712</v>
      </c>
      <c r="C107" s="459"/>
      <c r="D107" s="460"/>
    </row>
    <row r="108" spans="1:6" ht="15.75" customHeight="1" x14ac:dyDescent="0.4">
      <c r="A108" s="7"/>
      <c r="B108" s="217" t="s">
        <v>713</v>
      </c>
      <c r="C108" s="459" t="s">
        <v>29</v>
      </c>
      <c r="D108" s="460"/>
    </row>
    <row r="109" spans="1:6" ht="15.75" customHeight="1" x14ac:dyDescent="0.4">
      <c r="A109" s="7"/>
      <c r="B109" s="217" t="s">
        <v>714</v>
      </c>
      <c r="C109" s="459"/>
      <c r="D109" s="460"/>
    </row>
    <row r="110" spans="1:6" ht="15.75" customHeight="1" x14ac:dyDescent="0.4"/>
    <row r="111" spans="1:6" ht="52.5" customHeight="1" x14ac:dyDescent="0.4">
      <c r="A111" s="7"/>
      <c r="B111" s="92" t="s">
        <v>715</v>
      </c>
      <c r="C111" s="461">
        <v>414</v>
      </c>
      <c r="D111" s="124"/>
      <c r="E111" s="94"/>
    </row>
    <row r="112" spans="1:6" ht="15.75" customHeight="1" x14ac:dyDescent="0.4">
      <c r="B112" s="74"/>
      <c r="C112" s="148"/>
      <c r="D112" s="74"/>
      <c r="E112" s="74"/>
    </row>
    <row r="113" spans="1:6" ht="31.5" customHeight="1" x14ac:dyDescent="0.4">
      <c r="A113" s="7"/>
      <c r="B113" s="92" t="s">
        <v>716</v>
      </c>
      <c r="C113" s="462">
        <v>1859.3937198067633</v>
      </c>
      <c r="D113" s="124"/>
      <c r="E113" s="94"/>
    </row>
    <row r="114" spans="1:6" ht="15.75" customHeight="1" x14ac:dyDescent="0.4">
      <c r="C114" s="416"/>
    </row>
    <row r="115" spans="1:6" ht="32.25" customHeight="1" x14ac:dyDescent="0.4">
      <c r="A115" s="7"/>
      <c r="B115" s="92" t="s">
        <v>717</v>
      </c>
      <c r="C115" s="462">
        <v>769789</v>
      </c>
      <c r="D115" s="124"/>
      <c r="E115" s="94"/>
    </row>
    <row r="116" spans="1:6" ht="15.75" customHeight="1" x14ac:dyDescent="0.4">
      <c r="A116" s="7"/>
      <c r="B116" s="74"/>
      <c r="C116" s="74"/>
      <c r="D116" s="74"/>
      <c r="E116" s="74"/>
      <c r="F116" s="390"/>
    </row>
    <row r="117" spans="1:6" ht="15.75" customHeight="1" x14ac:dyDescent="0.4">
      <c r="A117" s="39" t="s">
        <v>718</v>
      </c>
      <c r="B117" s="93" t="s">
        <v>719</v>
      </c>
      <c r="C117" s="93"/>
      <c r="D117" s="93"/>
      <c r="E117" s="93"/>
      <c r="F117" s="93"/>
    </row>
    <row r="118" spans="1:6" ht="15.75" customHeight="1" x14ac:dyDescent="0.4">
      <c r="A118" s="7"/>
      <c r="B118" s="280" t="s">
        <v>720</v>
      </c>
      <c r="C118" s="11"/>
    </row>
    <row r="119" spans="1:6" ht="15.75" customHeight="1" x14ac:dyDescent="0.4">
      <c r="A119" s="7"/>
      <c r="B119" s="280" t="s">
        <v>721</v>
      </c>
      <c r="C119" s="11"/>
    </row>
    <row r="120" spans="1:6" ht="15.75" customHeight="1" x14ac:dyDescent="0.4">
      <c r="A120" s="7"/>
      <c r="B120" s="280" t="s">
        <v>722</v>
      </c>
      <c r="C120" s="11"/>
    </row>
    <row r="121" spans="1:6" ht="15.75" customHeight="1" x14ac:dyDescent="0.4">
      <c r="A121" s="7"/>
      <c r="B121" s="280" t="s">
        <v>723</v>
      </c>
      <c r="C121" s="11"/>
    </row>
    <row r="122" spans="1:6" ht="15.75" customHeight="1" x14ac:dyDescent="0.4">
      <c r="A122" s="7"/>
      <c r="B122" s="375" t="s">
        <v>499</v>
      </c>
      <c r="C122" s="11"/>
    </row>
    <row r="123" spans="1:6" ht="15.75" customHeight="1" x14ac:dyDescent="0.4">
      <c r="A123" s="7"/>
      <c r="B123" s="201"/>
      <c r="C123" s="132"/>
    </row>
    <row r="124" spans="1:6" ht="15.75" customHeight="1" x14ac:dyDescent="0.4"/>
    <row r="125" spans="1:6" ht="15.75" customHeight="1" x14ac:dyDescent="0.4">
      <c r="B125" s="136" t="s">
        <v>724</v>
      </c>
    </row>
    <row r="126" spans="1:6" ht="15.75" customHeight="1" x14ac:dyDescent="0.4">
      <c r="B126" s="136"/>
    </row>
    <row r="127" spans="1:6" ht="15.75" customHeight="1" x14ac:dyDescent="0.4">
      <c r="A127" s="7" t="s">
        <v>725</v>
      </c>
      <c r="B127" s="93" t="s">
        <v>726</v>
      </c>
      <c r="C127" s="93"/>
      <c r="D127" s="93"/>
      <c r="E127" s="93"/>
      <c r="F127" s="93"/>
    </row>
    <row r="128" spans="1:6" ht="15.75" customHeight="1" x14ac:dyDescent="0.4">
      <c r="A128" s="7"/>
      <c r="B128" s="280" t="s">
        <v>727</v>
      </c>
      <c r="C128" s="246" t="s">
        <v>29</v>
      </c>
      <c r="D128" s="129"/>
    </row>
    <row r="129" spans="1:6" ht="15.75" customHeight="1" x14ac:dyDescent="0.4">
      <c r="A129" s="7"/>
      <c r="B129" s="280" t="s">
        <v>728</v>
      </c>
      <c r="C129" s="143"/>
      <c r="D129" s="129"/>
    </row>
    <row r="130" spans="1:6" ht="15.75" customHeight="1" x14ac:dyDescent="0.4">
      <c r="A130" s="7"/>
      <c r="B130" s="280" t="s">
        <v>721</v>
      </c>
      <c r="C130" s="143"/>
      <c r="D130" s="129"/>
    </row>
    <row r="131" spans="1:6" ht="15.75" customHeight="1" x14ac:dyDescent="0.4">
      <c r="A131" s="7"/>
      <c r="B131" s="280" t="s">
        <v>729</v>
      </c>
      <c r="C131" s="143"/>
      <c r="D131" s="129"/>
    </row>
    <row r="132" spans="1:6" ht="15.75" customHeight="1" x14ac:dyDescent="0.4">
      <c r="A132" s="7"/>
      <c r="B132" s="280" t="s">
        <v>730</v>
      </c>
      <c r="C132" s="143"/>
      <c r="D132" s="129"/>
    </row>
    <row r="133" spans="1:6" ht="15.75" customHeight="1" x14ac:dyDescent="0.4">
      <c r="A133" s="7"/>
      <c r="B133" s="280" t="s">
        <v>731</v>
      </c>
      <c r="C133" s="143"/>
      <c r="D133" s="129"/>
    </row>
    <row r="134" spans="1:6" ht="15.75" customHeight="1" x14ac:dyDescent="0.4">
      <c r="A134" s="7"/>
      <c r="B134" s="375" t="s">
        <v>499</v>
      </c>
      <c r="C134" s="143"/>
      <c r="D134" s="124"/>
    </row>
    <row r="135" spans="1:6" ht="15.75" customHeight="1" x14ac:dyDescent="0.4">
      <c r="A135" s="7"/>
      <c r="B135" s="201"/>
      <c r="C135" s="131"/>
      <c r="D135" s="124"/>
    </row>
    <row r="136" spans="1:6" ht="15.75" customHeight="1" x14ac:dyDescent="0.4"/>
    <row r="137" spans="1:6" ht="15.75" customHeight="1" x14ac:dyDescent="0.4">
      <c r="A137" s="7" t="s">
        <v>732</v>
      </c>
      <c r="B137" s="120" t="s">
        <v>733</v>
      </c>
      <c r="C137" s="120"/>
      <c r="D137" s="120"/>
      <c r="E137" s="120"/>
      <c r="F137" s="120"/>
    </row>
    <row r="138" spans="1:6" ht="15.75" customHeight="1" x14ac:dyDescent="0.4">
      <c r="A138" s="7"/>
      <c r="B138" s="217" t="s">
        <v>734</v>
      </c>
      <c r="C138" s="463" t="s">
        <v>737</v>
      </c>
      <c r="F138" s="417"/>
    </row>
    <row r="139" spans="1:6" ht="15.75" customHeight="1" x14ac:dyDescent="0.4">
      <c r="A139" s="7"/>
      <c r="B139" s="217" t="s">
        <v>735</v>
      </c>
      <c r="C139" s="418"/>
    </row>
    <row r="140" spans="1:6" ht="18" customHeight="1" x14ac:dyDescent="0.4">
      <c r="A140" s="7"/>
      <c r="B140" s="92" t="s">
        <v>736</v>
      </c>
      <c r="C140" s="19"/>
    </row>
    <row r="141" spans="1:6" ht="15.75" customHeight="1" x14ac:dyDescent="0.4"/>
    <row r="142" spans="1:6" ht="15.75" customHeight="1" x14ac:dyDescent="0.4">
      <c r="A142" s="7" t="s">
        <v>738</v>
      </c>
      <c r="B142" s="93" t="s">
        <v>739</v>
      </c>
      <c r="C142" s="93"/>
      <c r="D142" s="93"/>
      <c r="F142" s="93"/>
    </row>
    <row r="143" spans="1:6" ht="15.75" customHeight="1" x14ac:dyDescent="0.4">
      <c r="A143" s="7"/>
      <c r="B143" s="11" t="s">
        <v>740</v>
      </c>
      <c r="C143" s="246" t="s">
        <v>743</v>
      </c>
      <c r="D143" s="465"/>
      <c r="F143" s="417"/>
    </row>
    <row r="144" spans="1:6" ht="15.75" customHeight="1" x14ac:dyDescent="0.4">
      <c r="A144" s="7"/>
      <c r="B144" s="11"/>
      <c r="C144" s="418" t="s">
        <v>166</v>
      </c>
      <c r="D144" s="165" t="s">
        <v>167</v>
      </c>
      <c r="F144" s="417"/>
    </row>
    <row r="145" spans="1:6" ht="15.75" customHeight="1" x14ac:dyDescent="0.4">
      <c r="A145" s="7"/>
      <c r="B145" s="32" t="s">
        <v>741</v>
      </c>
      <c r="C145" s="19"/>
      <c r="D145" s="19"/>
      <c r="F145" s="417"/>
    </row>
    <row r="146" spans="1:6" ht="15.75" customHeight="1" x14ac:dyDescent="0.4">
      <c r="A146" s="7"/>
      <c r="B146" s="464" t="s">
        <v>742</v>
      </c>
      <c r="C146" s="419"/>
    </row>
    <row r="147" spans="1:6" ht="15.75" customHeight="1" x14ac:dyDescent="0.4"/>
    <row r="148" spans="1:6" ht="15.75" customHeight="1" x14ac:dyDescent="0.4">
      <c r="A148" s="7" t="s">
        <v>744</v>
      </c>
      <c r="B148" s="120" t="s">
        <v>745</v>
      </c>
    </row>
    <row r="149" spans="1:6" ht="15.75" customHeight="1" x14ac:dyDescent="0.4">
      <c r="A149" s="7"/>
      <c r="B149" s="217" t="s">
        <v>746</v>
      </c>
      <c r="C149" s="318"/>
    </row>
    <row r="150" spans="1:6" ht="15.75" customHeight="1" x14ac:dyDescent="0.4">
      <c r="A150" s="7"/>
      <c r="B150" s="217" t="s">
        <v>747</v>
      </c>
      <c r="C150" s="420"/>
    </row>
    <row r="151" spans="1:6" ht="15.75" customHeight="1" x14ac:dyDescent="0.4"/>
    <row r="152" spans="1:6" ht="15.75" customHeight="1" x14ac:dyDescent="0.4">
      <c r="B152" s="136" t="s">
        <v>748</v>
      </c>
    </row>
    <row r="153" spans="1:6" ht="15.75" customHeight="1" x14ac:dyDescent="0.4">
      <c r="A153" s="78"/>
      <c r="B153" s="120" t="s">
        <v>749</v>
      </c>
      <c r="C153" s="83"/>
      <c r="D153" s="83"/>
      <c r="E153" s="83"/>
    </row>
    <row r="154" spans="1:6" ht="15.75" customHeight="1" x14ac:dyDescent="0.4">
      <c r="A154" s="7" t="s">
        <v>750</v>
      </c>
      <c r="B154" s="120" t="s">
        <v>751</v>
      </c>
      <c r="C154" s="120"/>
    </row>
    <row r="155" spans="1:6" ht="15.75" customHeight="1" x14ac:dyDescent="0.4">
      <c r="A155" s="7"/>
      <c r="B155" s="202" t="s">
        <v>752</v>
      </c>
      <c r="C155" s="202"/>
      <c r="D155" s="214"/>
    </row>
    <row r="156" spans="1:6" ht="15.75" customHeight="1" x14ac:dyDescent="0.4">
      <c r="A156" s="7"/>
      <c r="B156" s="217" t="s">
        <v>753</v>
      </c>
      <c r="C156" s="19" t="s">
        <v>29</v>
      </c>
    </row>
    <row r="157" spans="1:6" ht="15.75" customHeight="1" x14ac:dyDescent="0.4">
      <c r="A157" s="7"/>
      <c r="B157" s="217" t="s">
        <v>754</v>
      </c>
      <c r="C157" s="19" t="s">
        <v>29</v>
      </c>
    </row>
    <row r="158" spans="1:6" ht="15.75" customHeight="1" x14ac:dyDescent="0.4">
      <c r="A158" s="7"/>
      <c r="B158" s="217" t="s">
        <v>755</v>
      </c>
      <c r="C158" s="19" t="s">
        <v>29</v>
      </c>
    </row>
    <row r="159" spans="1:6" ht="15.75" customHeight="1" x14ac:dyDescent="0.4"/>
    <row r="160" spans="1:6" ht="15.75" customHeight="1" x14ac:dyDescent="0.4">
      <c r="A160" s="7"/>
      <c r="B160" s="217" t="s">
        <v>756</v>
      </c>
      <c r="C160" s="19" t="s">
        <v>29</v>
      </c>
    </row>
    <row r="161" spans="1:3" ht="15.75" customHeight="1" x14ac:dyDescent="0.4">
      <c r="A161" s="7"/>
      <c r="B161" s="217" t="s">
        <v>757</v>
      </c>
      <c r="C161" s="19"/>
    </row>
    <row r="162" spans="1:3" ht="15.75" customHeight="1" x14ac:dyDescent="0.4">
      <c r="A162" s="7"/>
      <c r="B162" s="217" t="s">
        <v>758</v>
      </c>
      <c r="C162" s="19"/>
    </row>
    <row r="163" spans="1:3" ht="15.75" customHeight="1" x14ac:dyDescent="0.4">
      <c r="A163" s="7"/>
      <c r="B163" s="217" t="s">
        <v>759</v>
      </c>
      <c r="C163" s="19" t="s">
        <v>29</v>
      </c>
    </row>
    <row r="164" spans="1:3" ht="15.75" customHeight="1" x14ac:dyDescent="0.4">
      <c r="A164" s="7"/>
      <c r="B164" s="375" t="s">
        <v>499</v>
      </c>
      <c r="C164" s="11"/>
    </row>
    <row r="165" spans="1:3" ht="15.75" customHeight="1" x14ac:dyDescent="0.4">
      <c r="A165" s="7"/>
      <c r="B165" s="201"/>
      <c r="C165" s="132"/>
    </row>
    <row r="166" spans="1:3" ht="15.75" customHeight="1" x14ac:dyDescent="0.4"/>
    <row r="167" spans="1:3" ht="15.75" customHeight="1" x14ac:dyDescent="0.4">
      <c r="A167" s="7" t="s">
        <v>769</v>
      </c>
      <c r="B167" s="120" t="s">
        <v>760</v>
      </c>
      <c r="C167" s="120"/>
    </row>
    <row r="168" spans="1:3" ht="15.75" customHeight="1" x14ac:dyDescent="0.4">
      <c r="A168" s="7"/>
      <c r="B168" s="120" t="s">
        <v>761</v>
      </c>
      <c r="C168" s="214"/>
    </row>
    <row r="169" spans="1:3" ht="15.75" customHeight="1" x14ac:dyDescent="0.4">
      <c r="A169" s="7"/>
      <c r="B169" s="217" t="s">
        <v>762</v>
      </c>
      <c r="C169" s="19" t="s">
        <v>29</v>
      </c>
    </row>
    <row r="170" spans="1:3" ht="15.75" customHeight="1" x14ac:dyDescent="0.4">
      <c r="A170" s="7"/>
      <c r="B170" s="217" t="s">
        <v>763</v>
      </c>
      <c r="C170" s="19" t="s">
        <v>29</v>
      </c>
    </row>
    <row r="171" spans="1:3" ht="15.75" customHeight="1" x14ac:dyDescent="0.4">
      <c r="A171" s="7"/>
      <c r="B171" s="217" t="s">
        <v>764</v>
      </c>
      <c r="C171" s="19" t="s">
        <v>29</v>
      </c>
    </row>
    <row r="172" spans="1:3" ht="15.75" customHeight="1" x14ac:dyDescent="0.4">
      <c r="A172" s="7"/>
      <c r="B172" s="217" t="s">
        <v>765</v>
      </c>
      <c r="C172" s="19" t="s">
        <v>29</v>
      </c>
    </row>
    <row r="173" spans="1:3" ht="15.75" customHeight="1" x14ac:dyDescent="0.4">
      <c r="A173" s="7"/>
      <c r="B173" s="217" t="s">
        <v>766</v>
      </c>
      <c r="C173" s="19" t="s">
        <v>29</v>
      </c>
    </row>
    <row r="174" spans="1:3" ht="15.75" customHeight="1" x14ac:dyDescent="0.4">
      <c r="A174" s="7"/>
      <c r="B174" s="217" t="s">
        <v>767</v>
      </c>
      <c r="C174" s="19"/>
    </row>
    <row r="175" spans="1:3" ht="15.75" customHeight="1" x14ac:dyDescent="0.4">
      <c r="A175" s="7"/>
      <c r="B175" s="217" t="s">
        <v>768</v>
      </c>
      <c r="C175" s="19"/>
    </row>
    <row r="176" spans="1:3" ht="15.75" customHeight="1" x14ac:dyDescent="0.4">
      <c r="A176" s="7"/>
      <c r="B176" s="375" t="s">
        <v>499</v>
      </c>
      <c r="C176" s="11"/>
    </row>
    <row r="177" spans="1:6" ht="15.75" customHeight="1" x14ac:dyDescent="0.4">
      <c r="A177" s="7"/>
      <c r="B177" s="201"/>
      <c r="C177" s="132"/>
    </row>
    <row r="178" spans="1:6" ht="15.75" customHeight="1" x14ac:dyDescent="0.4"/>
    <row r="179" spans="1:6" ht="15.75" customHeight="1" x14ac:dyDescent="0.4">
      <c r="A179" s="7" t="s">
        <v>770</v>
      </c>
      <c r="B179" s="120" t="s">
        <v>771</v>
      </c>
      <c r="C179" s="214"/>
      <c r="D179" s="214"/>
      <c r="E179" s="214"/>
      <c r="F179" s="214"/>
    </row>
    <row r="180" spans="1:6" ht="15.75" customHeight="1" x14ac:dyDescent="0.4">
      <c r="A180" s="7"/>
      <c r="B180" s="11"/>
      <c r="C180" s="152" t="s">
        <v>772</v>
      </c>
      <c r="D180" s="152" t="s">
        <v>773</v>
      </c>
    </row>
    <row r="181" spans="1:6" ht="15.75" customHeight="1" x14ac:dyDescent="0.4">
      <c r="A181" s="7"/>
      <c r="B181" s="11" t="s">
        <v>774</v>
      </c>
      <c r="C181" s="153" t="s">
        <v>29</v>
      </c>
      <c r="D181" s="153"/>
    </row>
    <row r="182" spans="1:6" ht="15.75" customHeight="1" x14ac:dyDescent="0.4">
      <c r="A182" s="7"/>
      <c r="B182" s="11" t="s">
        <v>775</v>
      </c>
      <c r="C182" s="153"/>
      <c r="D182" s="153"/>
    </row>
    <row r="183" spans="1:6" ht="15.75" customHeight="1" x14ac:dyDescent="0.4">
      <c r="A183" s="7"/>
      <c r="B183" s="11" t="s">
        <v>776</v>
      </c>
      <c r="C183" s="153"/>
      <c r="D183" s="153"/>
    </row>
    <row r="184" spans="1:6" ht="15.75" customHeight="1" x14ac:dyDescent="0.4">
      <c r="A184" s="7"/>
      <c r="B184" s="11" t="s">
        <v>777</v>
      </c>
      <c r="C184" s="153" t="s">
        <v>29</v>
      </c>
      <c r="D184" s="153"/>
    </row>
    <row r="185" spans="1:6" ht="15.75" customHeight="1" x14ac:dyDescent="0.4">
      <c r="A185" s="7"/>
      <c r="B185" s="11" t="s">
        <v>778</v>
      </c>
      <c r="C185" s="153"/>
      <c r="D185" s="153"/>
    </row>
    <row r="186" spans="1:6" ht="15.75" customHeight="1" x14ac:dyDescent="0.4">
      <c r="A186" s="7"/>
      <c r="B186" s="11" t="s">
        <v>779</v>
      </c>
      <c r="C186" s="153" t="s">
        <v>29</v>
      </c>
      <c r="D186" s="153"/>
    </row>
    <row r="187" spans="1:6" ht="15.75" customHeight="1" x14ac:dyDescent="0.4">
      <c r="A187" s="7"/>
      <c r="B187" s="11" t="s">
        <v>780</v>
      </c>
      <c r="C187" s="153" t="s">
        <v>29</v>
      </c>
      <c r="D187" s="153"/>
    </row>
    <row r="188" spans="1:6" ht="15.75" customHeight="1" x14ac:dyDescent="0.4">
      <c r="A188" s="7"/>
      <c r="B188" s="11" t="s">
        <v>781</v>
      </c>
      <c r="C188" s="153"/>
      <c r="D188" s="153"/>
    </row>
    <row r="189" spans="1:6" ht="15.75" customHeight="1" x14ac:dyDescent="0.4">
      <c r="A189" s="7"/>
      <c r="B189" s="11" t="s">
        <v>782</v>
      </c>
      <c r="C189" s="153" t="s">
        <v>29</v>
      </c>
      <c r="D189" s="153"/>
    </row>
    <row r="190" spans="1:6" ht="15.75" customHeight="1" x14ac:dyDescent="0.4">
      <c r="A190" s="7"/>
      <c r="B190" s="11" t="s">
        <v>783</v>
      </c>
      <c r="C190" s="153"/>
      <c r="D190" s="153"/>
    </row>
    <row r="191" spans="1:6" ht="15.75" customHeight="1" x14ac:dyDescent="0.4">
      <c r="A191" s="7"/>
      <c r="B191" s="11" t="s">
        <v>784</v>
      </c>
      <c r="C191" s="153" t="s">
        <v>29</v>
      </c>
      <c r="D191" s="153"/>
    </row>
    <row r="192" spans="1:6" ht="15.75" customHeight="1" x14ac:dyDescent="0.4"/>
    <row r="193" spans="1:5" ht="15.75" customHeight="1" x14ac:dyDescent="0.4">
      <c r="A193" s="7" t="s">
        <v>785</v>
      </c>
      <c r="B193" s="109" t="s">
        <v>786</v>
      </c>
      <c r="C193" s="181"/>
      <c r="D193" s="181"/>
      <c r="E193" s="181"/>
    </row>
    <row r="194" spans="1:5" ht="15.75" customHeight="1" x14ac:dyDescent="0.4">
      <c r="B194" s="76" t="s">
        <v>787</v>
      </c>
      <c r="C194" s="181"/>
      <c r="D194" s="181"/>
      <c r="E194" s="181"/>
    </row>
    <row r="195" spans="1:5" ht="15.75" customHeight="1" x14ac:dyDescent="0.4">
      <c r="B195" s="181"/>
      <c r="C195" s="181"/>
      <c r="D195" s="181"/>
      <c r="E195" s="181"/>
    </row>
    <row r="196" spans="1:5" ht="15.75" customHeight="1" x14ac:dyDescent="0.4">
      <c r="B196" s="181"/>
      <c r="C196" s="181"/>
      <c r="D196" s="181"/>
      <c r="E196" s="181"/>
    </row>
    <row r="197" spans="1:5" x14ac:dyDescent="0.4">
      <c r="B197" s="181"/>
      <c r="C197" s="181"/>
      <c r="D197" s="181"/>
      <c r="E197" s="181"/>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2AE023-096D-4F9F-A315-F0D9FE812CC8}">
  <dimension ref="A1:K84"/>
  <sheetViews>
    <sheetView topLeftCell="A38" workbookViewId="0">
      <selection activeCell="J52" sqref="J52"/>
    </sheetView>
  </sheetViews>
  <sheetFormatPr defaultRowHeight="26.25" x14ac:dyDescent="0.4"/>
  <cols>
    <col min="1" max="1" width="1.92578125" style="478" customWidth="1"/>
    <col min="2" max="2" width="34.42578125" style="3" customWidth="1"/>
    <col min="3" max="3" width="5.35546875" style="3" customWidth="1"/>
    <col min="4" max="4" width="5.5703125" style="3" customWidth="1"/>
    <col min="5" max="5" width="5" style="3" customWidth="1"/>
    <col min="6" max="10" width="4.5" style="3" customWidth="1"/>
    <col min="11" max="11" width="6.0703125" style="3" customWidth="1"/>
  </cols>
  <sheetData>
    <row r="1" spans="1:11" x14ac:dyDescent="0.4">
      <c r="A1" s="97" t="s">
        <v>788</v>
      </c>
      <c r="B1" s="97"/>
      <c r="C1" s="97"/>
      <c r="D1" s="97"/>
      <c r="E1" s="97"/>
      <c r="F1" s="97"/>
      <c r="G1" s="97"/>
      <c r="H1" s="97"/>
      <c r="I1" s="97"/>
      <c r="J1" s="97"/>
      <c r="K1" s="97"/>
    </row>
    <row r="2" spans="1:11" s="466" customFormat="1" ht="15.75" customHeight="1" x14ac:dyDescent="0.25">
      <c r="A2" s="227"/>
      <c r="B2" s="10"/>
      <c r="C2" s="10"/>
      <c r="D2" s="10"/>
      <c r="E2" s="10"/>
      <c r="F2" s="10"/>
      <c r="G2" s="10"/>
      <c r="H2" s="10"/>
      <c r="I2" s="10"/>
      <c r="J2" s="10"/>
      <c r="K2" s="10"/>
    </row>
    <row r="3" spans="1:11" s="466" customFormat="1" ht="15.75" customHeight="1" x14ac:dyDescent="0.25">
      <c r="A3" s="39" t="s">
        <v>789</v>
      </c>
      <c r="B3" s="136" t="s">
        <v>1146</v>
      </c>
      <c r="C3" s="94"/>
      <c r="D3" s="94"/>
      <c r="E3" s="94"/>
      <c r="F3" s="94"/>
      <c r="G3" s="94"/>
      <c r="H3" s="94"/>
      <c r="I3" s="94"/>
      <c r="J3" s="94"/>
      <c r="K3" s="94"/>
    </row>
    <row r="4" spans="1:11" s="466" customFormat="1" ht="15.75" customHeight="1" x14ac:dyDescent="0.25">
      <c r="A4" s="39"/>
      <c r="B4" s="136" t="s">
        <v>790</v>
      </c>
      <c r="C4" s="94"/>
      <c r="D4" s="94"/>
      <c r="E4" s="94"/>
      <c r="F4" s="94"/>
      <c r="G4" s="94"/>
      <c r="H4" s="94"/>
      <c r="I4" s="94"/>
      <c r="J4" s="94"/>
      <c r="K4" s="94"/>
    </row>
    <row r="5" spans="1:11" s="466" customFormat="1" ht="15.75" customHeight="1" x14ac:dyDescent="0.25">
      <c r="A5" s="227"/>
      <c r="B5" s="120" t="s">
        <v>791</v>
      </c>
      <c r="C5" s="93"/>
      <c r="D5" s="93"/>
      <c r="E5" s="10"/>
      <c r="F5" s="10"/>
      <c r="G5" s="10"/>
      <c r="H5" s="10"/>
      <c r="I5" s="10"/>
      <c r="J5" s="10"/>
      <c r="K5" s="10"/>
    </row>
    <row r="6" spans="1:11" s="466" customFormat="1" ht="15.75" customHeight="1" x14ac:dyDescent="0.25">
      <c r="A6" s="227"/>
      <c r="B6" s="120" t="s">
        <v>792</v>
      </c>
      <c r="C6" s="93"/>
      <c r="D6" s="93"/>
      <c r="E6" s="10"/>
      <c r="F6" s="10"/>
      <c r="G6" s="10"/>
      <c r="H6" s="10"/>
      <c r="I6" s="10"/>
      <c r="J6" s="10"/>
      <c r="K6" s="10"/>
    </row>
    <row r="7" spans="1:11" s="466" customFormat="1" ht="15.75" customHeight="1" x14ac:dyDescent="0.25">
      <c r="A7" s="227"/>
      <c r="B7" s="120" t="s">
        <v>793</v>
      </c>
      <c r="C7" s="93"/>
      <c r="D7" s="93"/>
      <c r="E7" s="10"/>
      <c r="F7" s="10"/>
      <c r="G7" s="10"/>
      <c r="H7" s="10"/>
      <c r="I7" s="10"/>
      <c r="J7" s="10"/>
      <c r="K7" s="10"/>
    </row>
    <row r="8" spans="1:11" s="466" customFormat="1" ht="15.75" customHeight="1" x14ac:dyDescent="0.25">
      <c r="A8" s="227"/>
      <c r="B8" s="314" t="s">
        <v>794</v>
      </c>
      <c r="C8" s="316"/>
      <c r="D8" s="316"/>
      <c r="E8" s="10"/>
      <c r="F8" s="10"/>
      <c r="G8" s="10"/>
      <c r="H8" s="10"/>
      <c r="I8" s="10"/>
      <c r="J8" s="10"/>
      <c r="K8" s="10"/>
    </row>
    <row r="9" spans="1:11" s="466" customFormat="1" ht="15.75" customHeight="1" x14ac:dyDescent="0.25">
      <c r="A9" s="477"/>
      <c r="B9" s="479"/>
      <c r="C9" s="479" t="s">
        <v>795</v>
      </c>
      <c r="D9" s="479" t="s">
        <v>796</v>
      </c>
      <c r="E9" s="467"/>
      <c r="F9" s="467"/>
      <c r="G9" s="467"/>
      <c r="H9" s="467"/>
      <c r="I9" s="467"/>
      <c r="J9" s="467"/>
      <c r="K9" s="467"/>
    </row>
    <row r="10" spans="1:11" s="466" customFormat="1" ht="81.75" customHeight="1" x14ac:dyDescent="0.25">
      <c r="A10" s="477"/>
      <c r="B10" s="91" t="s">
        <v>797</v>
      </c>
      <c r="C10" s="400" t="s">
        <v>804</v>
      </c>
      <c r="D10" s="400" t="s">
        <v>806</v>
      </c>
      <c r="E10" s="94"/>
      <c r="F10" s="94"/>
      <c r="G10" s="94"/>
      <c r="H10" s="94"/>
      <c r="I10" s="94"/>
      <c r="J10" s="94"/>
      <c r="K10" s="94"/>
    </row>
    <row r="11" spans="1:11" s="466" customFormat="1" ht="78.75" customHeight="1" x14ac:dyDescent="0.25">
      <c r="A11" s="477"/>
      <c r="B11" s="91" t="s">
        <v>798</v>
      </c>
      <c r="C11" s="400" t="s">
        <v>804</v>
      </c>
      <c r="D11" s="400" t="s">
        <v>807</v>
      </c>
      <c r="E11" s="94"/>
      <c r="F11" s="94"/>
      <c r="G11" s="94"/>
      <c r="H11" s="94"/>
      <c r="I11" s="94"/>
      <c r="J11" s="94"/>
      <c r="K11" s="94"/>
    </row>
    <row r="12" spans="1:11" s="466" customFormat="1" ht="15.75" customHeight="1" x14ac:dyDescent="0.25">
      <c r="A12" s="477"/>
      <c r="B12" s="91" t="s">
        <v>799</v>
      </c>
      <c r="C12" s="400" t="s">
        <v>804</v>
      </c>
      <c r="D12" s="400" t="s">
        <v>805</v>
      </c>
      <c r="E12" s="94"/>
      <c r="F12" s="94"/>
      <c r="G12" s="94"/>
      <c r="H12" s="94"/>
      <c r="I12" s="94"/>
      <c r="J12" s="94"/>
      <c r="K12" s="94"/>
    </row>
    <row r="13" spans="1:11" s="466" customFormat="1" ht="15.75" customHeight="1" x14ac:dyDescent="0.25">
      <c r="A13" s="477"/>
      <c r="B13" s="91" t="s">
        <v>800</v>
      </c>
      <c r="C13" s="400" t="s">
        <v>804</v>
      </c>
      <c r="D13" s="400" t="s">
        <v>804</v>
      </c>
      <c r="E13" s="94"/>
      <c r="F13" s="94"/>
      <c r="G13" s="94"/>
      <c r="H13" s="94"/>
      <c r="I13" s="94"/>
      <c r="J13" s="94"/>
      <c r="K13" s="94"/>
    </row>
    <row r="14" spans="1:11" s="466" customFormat="1" ht="15.75" customHeight="1" x14ac:dyDescent="0.25">
      <c r="A14" s="477"/>
      <c r="B14" s="91" t="s">
        <v>801</v>
      </c>
      <c r="C14" s="400" t="s">
        <v>805</v>
      </c>
      <c r="D14" s="400" t="s">
        <v>804</v>
      </c>
      <c r="E14" s="94"/>
      <c r="F14" s="94"/>
      <c r="G14" s="94"/>
      <c r="H14" s="94"/>
      <c r="I14" s="94"/>
      <c r="J14" s="94"/>
      <c r="K14" s="94"/>
    </row>
    <row r="15" spans="1:11" s="466" customFormat="1" ht="15.75" customHeight="1" x14ac:dyDescent="0.25">
      <c r="A15" s="477"/>
      <c r="B15" s="91" t="s">
        <v>802</v>
      </c>
      <c r="C15" s="400" t="s">
        <v>804</v>
      </c>
      <c r="D15" s="400" t="s">
        <v>804</v>
      </c>
      <c r="E15" s="94"/>
      <c r="F15" s="94"/>
      <c r="G15" s="94"/>
      <c r="H15" s="94"/>
      <c r="I15" s="94"/>
      <c r="J15" s="94"/>
      <c r="K15" s="94"/>
    </row>
    <row r="16" spans="1:11" s="466" customFormat="1" ht="15.75" customHeight="1" x14ac:dyDescent="0.25">
      <c r="A16" s="477"/>
      <c r="B16" s="91" t="s">
        <v>803</v>
      </c>
      <c r="C16" s="400" t="s">
        <v>804</v>
      </c>
      <c r="D16" s="400" t="s">
        <v>805</v>
      </c>
      <c r="E16" s="94"/>
      <c r="F16" s="94"/>
      <c r="G16" s="94"/>
      <c r="H16" s="94"/>
      <c r="I16" s="94"/>
      <c r="J16" s="94"/>
      <c r="K16" s="94"/>
    </row>
    <row r="17" spans="1:11" s="466" customFormat="1" ht="15.75" customHeight="1" x14ac:dyDescent="0.25">
      <c r="A17" s="227"/>
      <c r="B17" s="89"/>
      <c r="C17" s="89"/>
      <c r="D17" s="89"/>
      <c r="E17" s="89"/>
      <c r="F17" s="89"/>
      <c r="G17" s="89"/>
      <c r="H17" s="89"/>
      <c r="I17" s="89"/>
      <c r="J17" s="89"/>
      <c r="K17" s="89"/>
    </row>
    <row r="18" spans="1:11" s="466" customFormat="1" ht="15.75" customHeight="1" x14ac:dyDescent="0.25">
      <c r="A18" s="227"/>
      <c r="B18" s="480" t="s">
        <v>808</v>
      </c>
      <c r="C18" s="93"/>
      <c r="D18" s="93"/>
      <c r="E18" s="93"/>
      <c r="F18" s="93"/>
      <c r="G18" s="93"/>
      <c r="H18" s="93"/>
      <c r="I18" s="93"/>
      <c r="J18" s="93"/>
      <c r="K18" s="93"/>
    </row>
    <row r="19" spans="1:11" s="466" customFormat="1" ht="15.75" customHeight="1" x14ac:dyDescent="0.25">
      <c r="A19" s="227"/>
      <c r="B19" s="480" t="s">
        <v>809</v>
      </c>
      <c r="C19" s="93"/>
      <c r="D19" s="93"/>
      <c r="E19" s="93"/>
      <c r="F19" s="93"/>
      <c r="G19" s="93"/>
      <c r="H19" s="93"/>
      <c r="I19" s="93"/>
      <c r="J19" s="93"/>
      <c r="K19" s="93"/>
    </row>
    <row r="20" spans="1:11" s="466" customFormat="1" ht="15.75" customHeight="1" x14ac:dyDescent="0.25">
      <c r="A20" s="227"/>
      <c r="B20" s="480" t="s">
        <v>810</v>
      </c>
      <c r="C20" s="468"/>
      <c r="D20" s="468"/>
      <c r="E20" s="468"/>
      <c r="F20" s="468"/>
      <c r="G20" s="468"/>
      <c r="H20" s="468"/>
      <c r="I20" s="468"/>
      <c r="J20" s="468"/>
      <c r="K20" s="468"/>
    </row>
    <row r="21" spans="1:11" s="466" customFormat="1" ht="15.75" customHeight="1" x14ac:dyDescent="0.25">
      <c r="A21" s="227"/>
      <c r="B21" s="480" t="s">
        <v>811</v>
      </c>
      <c r="C21" s="93"/>
      <c r="D21" s="93"/>
      <c r="E21" s="93"/>
      <c r="F21" s="93"/>
      <c r="G21" s="93"/>
      <c r="H21" s="93"/>
      <c r="I21" s="93"/>
      <c r="J21" s="93"/>
      <c r="K21" s="93"/>
    </row>
    <row r="22" spans="1:11" s="466" customFormat="1" ht="8.25" customHeight="1" x14ac:dyDescent="0.25">
      <c r="A22" s="227"/>
      <c r="B22" s="468"/>
      <c r="C22" s="93"/>
      <c r="D22" s="93"/>
      <c r="E22" s="93"/>
      <c r="F22" s="93"/>
      <c r="G22" s="93"/>
      <c r="H22" s="93"/>
      <c r="I22" s="93"/>
      <c r="J22" s="93"/>
      <c r="K22" s="93"/>
    </row>
    <row r="23" spans="1:11" s="466" customFormat="1" ht="15.75" customHeight="1" x14ac:dyDescent="0.25">
      <c r="A23" s="227"/>
      <c r="B23" s="480" t="s">
        <v>812</v>
      </c>
      <c r="C23" s="93"/>
      <c r="D23" s="93"/>
      <c r="E23" s="93"/>
      <c r="F23" s="93"/>
      <c r="G23" s="93"/>
      <c r="H23" s="93"/>
      <c r="I23" s="93"/>
      <c r="J23" s="93"/>
      <c r="K23" s="93"/>
    </row>
    <row r="24" spans="1:11" s="466" customFormat="1" ht="15.75" customHeight="1" x14ac:dyDescent="0.25">
      <c r="A24" s="227"/>
      <c r="B24" s="468" t="s">
        <v>813</v>
      </c>
      <c r="C24" s="93"/>
      <c r="D24" s="93"/>
      <c r="E24" s="93"/>
      <c r="F24" s="93"/>
      <c r="G24" s="93"/>
      <c r="H24" s="93"/>
      <c r="I24" s="93"/>
      <c r="J24" s="93"/>
      <c r="K24" s="93"/>
    </row>
    <row r="25" spans="1:11" s="466" customFormat="1" ht="7.5" customHeight="1" x14ac:dyDescent="0.25">
      <c r="A25" s="227"/>
      <c r="B25" s="468"/>
      <c r="C25" s="93"/>
      <c r="D25" s="93"/>
      <c r="E25" s="93"/>
      <c r="F25" s="93"/>
      <c r="G25" s="93"/>
      <c r="H25" s="93"/>
      <c r="I25" s="93"/>
      <c r="J25" s="93"/>
      <c r="K25" s="93"/>
    </row>
    <row r="26" spans="1:11" s="466" customFormat="1" ht="15.75" customHeight="1" x14ac:dyDescent="0.25">
      <c r="A26" s="227"/>
      <c r="B26" s="480" t="s">
        <v>814</v>
      </c>
      <c r="C26" s="93"/>
      <c r="D26" s="93"/>
      <c r="E26" s="93"/>
      <c r="F26" s="93"/>
      <c r="G26" s="93"/>
      <c r="H26" s="93"/>
      <c r="I26" s="93"/>
      <c r="J26" s="93"/>
      <c r="K26" s="93"/>
    </row>
    <row r="27" spans="1:11" s="466" customFormat="1" ht="15.75" customHeight="1" x14ac:dyDescent="0.25">
      <c r="A27" s="227"/>
      <c r="B27" s="480" t="s">
        <v>815</v>
      </c>
      <c r="C27" s="93"/>
      <c r="D27" s="93"/>
      <c r="E27" s="93"/>
      <c r="F27" s="93"/>
      <c r="G27" s="93"/>
      <c r="H27" s="93"/>
      <c r="I27" s="93"/>
      <c r="J27" s="93"/>
      <c r="K27" s="93"/>
    </row>
    <row r="28" spans="1:11" s="466" customFormat="1" ht="15.75" customHeight="1" x14ac:dyDescent="0.25">
      <c r="A28" s="227"/>
      <c r="B28" s="480" t="s">
        <v>816</v>
      </c>
      <c r="C28" s="93"/>
      <c r="D28" s="93"/>
      <c r="E28" s="93"/>
      <c r="F28" s="93"/>
      <c r="G28" s="93"/>
      <c r="H28" s="93"/>
      <c r="I28" s="93"/>
      <c r="J28" s="93"/>
      <c r="K28" s="93"/>
    </row>
    <row r="29" spans="1:11" s="466" customFormat="1" ht="15.75" customHeight="1" x14ac:dyDescent="0.25">
      <c r="A29" s="227"/>
      <c r="B29" s="120" t="s">
        <v>817</v>
      </c>
      <c r="C29" s="93"/>
      <c r="D29" s="93"/>
      <c r="E29" s="93"/>
      <c r="F29" s="93"/>
      <c r="G29" s="93"/>
      <c r="H29" s="93"/>
      <c r="I29" s="93"/>
      <c r="J29" s="93"/>
      <c r="K29" s="93"/>
    </row>
    <row r="30" spans="1:11" s="466" customFormat="1" ht="7.5" customHeight="1" x14ac:dyDescent="0.25">
      <c r="A30" s="227"/>
      <c r="B30" s="120"/>
      <c r="C30" s="93"/>
      <c r="D30" s="93"/>
      <c r="E30" s="93"/>
      <c r="F30" s="93"/>
      <c r="G30" s="93"/>
      <c r="H30" s="93"/>
      <c r="I30" s="93"/>
      <c r="J30" s="93"/>
      <c r="K30" s="93"/>
    </row>
    <row r="31" spans="1:11" s="466" customFormat="1" ht="15.75" customHeight="1" x14ac:dyDescent="0.25">
      <c r="A31" s="227"/>
      <c r="B31" s="480" t="s">
        <v>818</v>
      </c>
      <c r="C31" s="93"/>
      <c r="D31" s="93"/>
      <c r="E31" s="93"/>
      <c r="F31" s="93"/>
      <c r="G31" s="93"/>
      <c r="H31" s="93"/>
      <c r="I31" s="93"/>
      <c r="J31" s="93"/>
      <c r="K31" s="93"/>
    </row>
    <row r="32" spans="1:11" s="466" customFormat="1" ht="15.75" customHeight="1" x14ac:dyDescent="0.25">
      <c r="A32" s="227"/>
      <c r="B32" s="120"/>
      <c r="C32" s="93"/>
      <c r="D32" s="93"/>
      <c r="E32" s="93"/>
      <c r="F32" s="93"/>
      <c r="G32" s="93"/>
      <c r="H32" s="93"/>
      <c r="I32" s="93"/>
      <c r="J32" s="93"/>
      <c r="K32" s="93"/>
    </row>
    <row r="33" spans="1:11" s="466" customFormat="1" ht="15.75" customHeight="1" x14ac:dyDescent="0.25">
      <c r="A33" s="39"/>
      <c r="B33" s="46"/>
      <c r="C33" s="384" t="s">
        <v>819</v>
      </c>
      <c r="D33" s="384" t="s">
        <v>820</v>
      </c>
      <c r="E33" s="384" t="s">
        <v>419</v>
      </c>
      <c r="F33" s="10"/>
      <c r="G33" s="10"/>
      <c r="H33" s="10"/>
      <c r="I33" s="10"/>
      <c r="J33" s="10"/>
      <c r="K33" s="10"/>
    </row>
    <row r="34" spans="1:11" s="466" customFormat="1" ht="15.75" customHeight="1" x14ac:dyDescent="0.25">
      <c r="A34" s="39"/>
      <c r="B34" s="91" t="s">
        <v>821</v>
      </c>
      <c r="C34" s="69">
        <v>2354</v>
      </c>
      <c r="D34" s="69">
        <v>346</v>
      </c>
      <c r="E34" s="69">
        <f>SUM(C34:D34)</f>
        <v>2700</v>
      </c>
      <c r="F34" s="10"/>
      <c r="G34" s="10"/>
      <c r="H34" s="10"/>
      <c r="I34" s="10"/>
      <c r="J34" s="10"/>
      <c r="K34" s="10"/>
    </row>
    <row r="35" spans="1:11" s="466" customFormat="1" ht="15.75" customHeight="1" x14ac:dyDescent="0.25">
      <c r="A35" s="39"/>
      <c r="B35" s="91" t="s">
        <v>822</v>
      </c>
      <c r="C35" s="69">
        <v>593</v>
      </c>
      <c r="D35" s="69">
        <v>55</v>
      </c>
      <c r="E35" s="69">
        <f t="shared" ref="E35:E42" si="0">SUM(C35:D35)</f>
        <v>648</v>
      </c>
      <c r="F35" s="10"/>
      <c r="G35" s="10"/>
      <c r="H35" s="10"/>
      <c r="I35" s="10"/>
      <c r="J35" s="10"/>
      <c r="K35" s="10"/>
    </row>
    <row r="36" spans="1:11" s="466" customFormat="1" ht="15.75" customHeight="1" x14ac:dyDescent="0.25">
      <c r="A36" s="39"/>
      <c r="B36" s="91" t="s">
        <v>823</v>
      </c>
      <c r="C36" s="69">
        <v>834</v>
      </c>
      <c r="D36" s="69">
        <v>188</v>
      </c>
      <c r="E36" s="69">
        <f t="shared" si="0"/>
        <v>1022</v>
      </c>
      <c r="F36" s="10"/>
      <c r="G36" s="10"/>
      <c r="H36" s="10"/>
      <c r="I36" s="10"/>
      <c r="J36" s="10"/>
      <c r="K36" s="10"/>
    </row>
    <row r="37" spans="1:11" s="466" customFormat="1" ht="15.75" customHeight="1" x14ac:dyDescent="0.25">
      <c r="A37" s="39"/>
      <c r="B37" s="91" t="s">
        <v>824</v>
      </c>
      <c r="C37" s="69">
        <v>1520</v>
      </c>
      <c r="D37" s="69">
        <v>158</v>
      </c>
      <c r="E37" s="69">
        <f t="shared" si="0"/>
        <v>1678</v>
      </c>
      <c r="F37" s="10"/>
      <c r="G37" s="10"/>
      <c r="H37" s="10"/>
      <c r="I37" s="10"/>
      <c r="J37" s="10"/>
      <c r="K37" s="10"/>
    </row>
    <row r="38" spans="1:11" s="466" customFormat="1" ht="15.75" customHeight="1" x14ac:dyDescent="0.25">
      <c r="A38" s="39"/>
      <c r="B38" s="91" t="s">
        <v>825</v>
      </c>
      <c r="C38" s="69">
        <v>168</v>
      </c>
      <c r="D38" s="69">
        <v>9</v>
      </c>
      <c r="E38" s="69">
        <f t="shared" si="0"/>
        <v>177</v>
      </c>
      <c r="F38" s="10"/>
      <c r="G38" s="10"/>
      <c r="H38" s="10"/>
      <c r="I38" s="10"/>
      <c r="J38" s="10"/>
      <c r="K38" s="10"/>
    </row>
    <row r="39" spans="1:11" s="466" customFormat="1" ht="15.75" customHeight="1" x14ac:dyDescent="0.25">
      <c r="A39" s="39"/>
      <c r="B39" s="91" t="s">
        <v>826</v>
      </c>
      <c r="C39" s="69">
        <v>2304</v>
      </c>
      <c r="D39" s="69">
        <v>298</v>
      </c>
      <c r="E39" s="69">
        <f t="shared" si="0"/>
        <v>2602</v>
      </c>
      <c r="F39" s="10"/>
      <c r="G39" s="10"/>
      <c r="H39" s="10"/>
      <c r="I39" s="10"/>
      <c r="J39" s="10"/>
      <c r="K39" s="10"/>
    </row>
    <row r="40" spans="1:11" s="466" customFormat="1" ht="32.25" customHeight="1" x14ac:dyDescent="0.25">
      <c r="A40" s="39"/>
      <c r="B40" s="91" t="s">
        <v>827</v>
      </c>
      <c r="C40" s="469" t="s">
        <v>272</v>
      </c>
      <c r="D40" s="469" t="s">
        <v>272</v>
      </c>
      <c r="E40" s="469" t="s">
        <v>272</v>
      </c>
      <c r="F40" s="10"/>
      <c r="G40" s="10"/>
      <c r="H40" s="10"/>
      <c r="I40" s="10"/>
      <c r="J40" s="10"/>
      <c r="K40" s="10"/>
    </row>
    <row r="41" spans="1:11" s="466" customFormat="1" ht="15.75" customHeight="1" x14ac:dyDescent="0.25">
      <c r="A41" s="39"/>
      <c r="B41" s="91" t="s">
        <v>828</v>
      </c>
      <c r="C41" s="69">
        <v>50</v>
      </c>
      <c r="D41" s="69">
        <v>48</v>
      </c>
      <c r="E41" s="69">
        <f t="shared" si="0"/>
        <v>98</v>
      </c>
      <c r="F41" s="10"/>
      <c r="G41" s="10"/>
      <c r="H41" s="10"/>
      <c r="I41" s="10"/>
      <c r="J41" s="10"/>
      <c r="K41" s="10"/>
    </row>
    <row r="42" spans="1:11" s="466" customFormat="1" ht="31.5" customHeight="1" x14ac:dyDescent="0.25">
      <c r="A42" s="39"/>
      <c r="B42" s="91" t="s">
        <v>829</v>
      </c>
      <c r="C42" s="69">
        <v>0</v>
      </c>
      <c r="D42" s="69">
        <v>0</v>
      </c>
      <c r="E42" s="69">
        <f t="shared" si="0"/>
        <v>0</v>
      </c>
      <c r="F42" s="10"/>
      <c r="G42" s="10"/>
      <c r="H42" s="10"/>
      <c r="I42" s="10"/>
      <c r="J42" s="10"/>
      <c r="K42" s="10"/>
    </row>
    <row r="43" spans="1:11" s="466" customFormat="1" ht="30.75" customHeight="1" x14ac:dyDescent="0.25">
      <c r="A43" s="39"/>
      <c r="B43" s="91" t="s">
        <v>830</v>
      </c>
      <c r="C43" s="69"/>
      <c r="D43" s="69"/>
      <c r="E43" s="69"/>
      <c r="F43" s="10"/>
      <c r="G43" s="10"/>
      <c r="H43" s="10"/>
      <c r="I43" s="10"/>
      <c r="J43" s="10"/>
      <c r="K43" s="10"/>
    </row>
    <row r="44" spans="1:11" s="466" customFormat="1" ht="15.75" customHeight="1" x14ac:dyDescent="0.25">
      <c r="A44" s="227"/>
      <c r="B44" s="10"/>
      <c r="C44" s="10"/>
      <c r="D44" s="10"/>
      <c r="E44" s="10"/>
      <c r="F44" s="10"/>
      <c r="G44" s="10"/>
      <c r="H44" s="10"/>
      <c r="I44" s="10"/>
      <c r="J44" s="10"/>
      <c r="K44" s="10"/>
    </row>
    <row r="45" spans="1:11" s="466" customFormat="1" ht="15.75" customHeight="1" x14ac:dyDescent="0.25">
      <c r="A45" s="39" t="s">
        <v>831</v>
      </c>
      <c r="B45" s="136" t="s">
        <v>832</v>
      </c>
      <c r="C45" s="214"/>
      <c r="D45" s="214"/>
      <c r="E45" s="214"/>
      <c r="F45" s="214"/>
      <c r="G45" s="214"/>
      <c r="H45" s="214"/>
      <c r="I45" s="214"/>
      <c r="J45" s="214"/>
      <c r="K45" s="214"/>
    </row>
    <row r="46" spans="1:11" s="466" customFormat="1" ht="15.75" customHeight="1" x14ac:dyDescent="0.25">
      <c r="A46" s="227"/>
      <c r="B46" s="120" t="s">
        <v>1150</v>
      </c>
      <c r="C46" s="94"/>
      <c r="D46" s="94"/>
      <c r="E46" s="94"/>
      <c r="F46" s="94"/>
      <c r="G46" s="94"/>
      <c r="H46" s="94"/>
      <c r="I46" s="94"/>
      <c r="J46" s="94"/>
      <c r="K46" s="94"/>
    </row>
    <row r="47" spans="1:11" s="466" customFormat="1" ht="15.75" customHeight="1" x14ac:dyDescent="0.25">
      <c r="A47" s="227"/>
      <c r="B47" s="120" t="s">
        <v>833</v>
      </c>
      <c r="C47" s="94"/>
      <c r="D47" s="94"/>
      <c r="E47" s="94"/>
      <c r="F47" s="94"/>
      <c r="G47" s="94"/>
      <c r="H47" s="94"/>
      <c r="I47" s="94"/>
      <c r="J47" s="94"/>
      <c r="K47" s="94"/>
    </row>
    <row r="48" spans="1:11" s="466" customFormat="1" ht="15.75" customHeight="1" x14ac:dyDescent="0.25">
      <c r="A48" s="227"/>
      <c r="B48" s="120" t="s">
        <v>834</v>
      </c>
      <c r="C48" s="94"/>
      <c r="D48" s="94"/>
      <c r="E48" s="94"/>
      <c r="F48" s="94"/>
      <c r="G48" s="94"/>
      <c r="H48" s="94"/>
      <c r="I48" s="94"/>
      <c r="J48" s="94"/>
      <c r="K48" s="94"/>
    </row>
    <row r="49" spans="1:11" s="466" customFormat="1" ht="15.75" customHeight="1" x14ac:dyDescent="0.25">
      <c r="A49" s="227"/>
      <c r="B49" s="120" t="s">
        <v>835</v>
      </c>
      <c r="C49" s="94"/>
      <c r="D49" s="94"/>
      <c r="E49" s="94"/>
      <c r="F49" s="94"/>
      <c r="G49" s="94"/>
      <c r="H49" s="94"/>
      <c r="I49" s="94"/>
      <c r="J49" s="94"/>
      <c r="K49" s="94"/>
    </row>
    <row r="50" spans="1:11" s="466" customFormat="1" ht="15.75" customHeight="1" x14ac:dyDescent="0.25">
      <c r="A50" s="227"/>
      <c r="B50" s="74"/>
      <c r="C50" s="74"/>
      <c r="D50" s="74"/>
      <c r="E50" s="74"/>
      <c r="F50" s="74"/>
      <c r="G50" s="74"/>
      <c r="H50" s="74"/>
      <c r="I50" s="74"/>
      <c r="J50" s="74"/>
      <c r="K50" s="74"/>
    </row>
    <row r="51" spans="1:11" s="466" customFormat="1" ht="15.75" customHeight="1" x14ac:dyDescent="0.25">
      <c r="A51" s="39"/>
      <c r="B51" s="450" t="s">
        <v>1149</v>
      </c>
      <c r="C51" s="470">
        <v>13</v>
      </c>
      <c r="D51" s="272" t="s">
        <v>836</v>
      </c>
      <c r="E51" s="120" t="s">
        <v>837</v>
      </c>
      <c r="F51" s="471">
        <v>31910</v>
      </c>
      <c r="G51" s="120" t="s">
        <v>838</v>
      </c>
      <c r="H51" s="120"/>
      <c r="I51" s="120"/>
      <c r="J51" s="120"/>
      <c r="K51" s="120"/>
    </row>
    <row r="52" spans="1:11" s="466" customFormat="1" ht="15.75" customHeight="1" x14ac:dyDescent="0.25">
      <c r="A52" s="395"/>
      <c r="B52" s="120"/>
      <c r="C52" s="120"/>
      <c r="D52" s="120"/>
      <c r="E52" s="472" t="s">
        <v>839</v>
      </c>
      <c r="F52" s="471">
        <v>2469</v>
      </c>
      <c r="G52" s="120" t="s">
        <v>840</v>
      </c>
      <c r="H52" s="120"/>
      <c r="I52" s="120"/>
      <c r="J52" s="120"/>
      <c r="K52" s="120"/>
    </row>
    <row r="53" spans="1:11" s="466" customFormat="1" ht="15.75" customHeight="1" x14ac:dyDescent="0.25">
      <c r="A53" s="39"/>
      <c r="B53" s="136" t="s">
        <v>841</v>
      </c>
      <c r="C53" s="214"/>
      <c r="D53" s="214"/>
      <c r="E53" s="214"/>
      <c r="F53" s="214"/>
      <c r="G53" s="214"/>
      <c r="H53" s="214"/>
      <c r="I53" s="214"/>
      <c r="J53" s="214"/>
      <c r="K53" s="214"/>
    </row>
    <row r="54" spans="1:11" s="466" customFormat="1" ht="15.75" customHeight="1" x14ac:dyDescent="0.25">
      <c r="A54" s="39"/>
      <c r="B54" s="120" t="s">
        <v>842</v>
      </c>
      <c r="C54" s="94"/>
      <c r="D54" s="94"/>
      <c r="E54" s="94"/>
      <c r="F54" s="94"/>
      <c r="G54" s="94"/>
      <c r="H54" s="94"/>
      <c r="I54" s="94"/>
      <c r="J54" s="94"/>
      <c r="K54" s="94"/>
    </row>
    <row r="55" spans="1:11" s="466" customFormat="1" ht="15.75" customHeight="1" x14ac:dyDescent="0.25">
      <c r="A55" s="39"/>
      <c r="B55" s="481" t="s">
        <v>843</v>
      </c>
      <c r="C55" s="94"/>
      <c r="D55" s="94"/>
      <c r="E55" s="94"/>
      <c r="F55" s="94"/>
      <c r="G55" s="94"/>
      <c r="H55" s="94"/>
      <c r="I55" s="94"/>
      <c r="J55" s="94"/>
      <c r="K55" s="94"/>
    </row>
    <row r="56" spans="1:11" s="466" customFormat="1" ht="15.75" customHeight="1" x14ac:dyDescent="0.25">
      <c r="A56" s="39"/>
      <c r="B56" s="120" t="s">
        <v>844</v>
      </c>
      <c r="C56" s="93"/>
      <c r="D56" s="93"/>
      <c r="E56" s="93"/>
      <c r="F56" s="93"/>
      <c r="G56" s="93"/>
      <c r="H56" s="93"/>
      <c r="I56" s="93"/>
      <c r="J56" s="93"/>
      <c r="K56" s="93"/>
    </row>
    <row r="57" spans="1:11" s="466" customFormat="1" ht="15.75" customHeight="1" x14ac:dyDescent="0.25">
      <c r="A57" s="39"/>
      <c r="B57" s="120" t="s">
        <v>845</v>
      </c>
      <c r="C57" s="94"/>
      <c r="D57" s="94"/>
      <c r="E57" s="94"/>
      <c r="F57" s="94"/>
      <c r="G57" s="94"/>
      <c r="H57" s="94"/>
      <c r="I57" s="94"/>
      <c r="J57" s="94"/>
      <c r="K57" s="94"/>
    </row>
    <row r="58" spans="1:11" s="466" customFormat="1" ht="15.75" customHeight="1" x14ac:dyDescent="0.25">
      <c r="A58" s="39"/>
      <c r="B58" s="83" t="s">
        <v>846</v>
      </c>
      <c r="C58" s="89"/>
      <c r="D58" s="89"/>
      <c r="E58" s="89"/>
      <c r="F58" s="89"/>
      <c r="G58" s="89"/>
      <c r="H58" s="89"/>
      <c r="I58" s="89"/>
      <c r="J58" s="89"/>
      <c r="K58" s="89"/>
    </row>
    <row r="59" spans="1:11" s="466" customFormat="1" ht="15.75" customHeight="1" x14ac:dyDescent="0.25">
      <c r="A59" s="39"/>
      <c r="B59" s="109" t="s">
        <v>847</v>
      </c>
      <c r="C59" s="76"/>
      <c r="D59" s="76"/>
      <c r="E59" s="76"/>
      <c r="F59" s="76"/>
      <c r="G59" s="76"/>
      <c r="H59" s="76"/>
      <c r="I59" s="76"/>
      <c r="J59" s="76"/>
      <c r="K59" s="76"/>
    </row>
    <row r="60" spans="1:11" s="466" customFormat="1" ht="15.75" customHeight="1" x14ac:dyDescent="0.25">
      <c r="A60" s="227"/>
      <c r="B60" s="10" t="s">
        <v>848</v>
      </c>
      <c r="C60" s="10"/>
      <c r="D60" s="10"/>
      <c r="E60" s="10"/>
      <c r="F60" s="10"/>
      <c r="G60" s="10"/>
      <c r="H60" s="10"/>
      <c r="I60" s="10"/>
      <c r="J60" s="10"/>
      <c r="K60" s="10"/>
    </row>
    <row r="61" spans="1:11" s="466" customFormat="1" ht="6.75" customHeight="1" x14ac:dyDescent="0.25">
      <c r="A61" s="227"/>
      <c r="B61" s="10"/>
      <c r="C61" s="10"/>
      <c r="D61" s="10"/>
      <c r="E61" s="10"/>
      <c r="F61" s="10"/>
      <c r="G61" s="10"/>
      <c r="H61" s="10"/>
      <c r="I61" s="10"/>
      <c r="J61" s="10"/>
      <c r="K61" s="10"/>
    </row>
    <row r="62" spans="1:11" s="466" customFormat="1" ht="15.75" customHeight="1" x14ac:dyDescent="0.25">
      <c r="A62" s="227"/>
      <c r="B62" s="10" t="s">
        <v>849</v>
      </c>
      <c r="C62" s="10"/>
      <c r="D62" s="10"/>
      <c r="E62" s="10"/>
      <c r="F62" s="10"/>
      <c r="G62" s="10"/>
      <c r="H62" s="10"/>
      <c r="I62" s="10"/>
      <c r="J62" s="10"/>
      <c r="K62" s="10"/>
    </row>
    <row r="63" spans="1:11" s="466" customFormat="1" ht="15.75" customHeight="1" x14ac:dyDescent="0.25">
      <c r="A63" s="227"/>
      <c r="B63" s="10" t="s">
        <v>850</v>
      </c>
      <c r="C63" s="10"/>
      <c r="D63" s="10"/>
      <c r="E63" s="10"/>
      <c r="F63" s="10"/>
      <c r="G63" s="10"/>
      <c r="H63" s="10"/>
      <c r="I63" s="10"/>
      <c r="J63" s="10"/>
      <c r="K63" s="10"/>
    </row>
    <row r="64" spans="1:11" s="466" customFormat="1" ht="15.75" customHeight="1" x14ac:dyDescent="0.25">
      <c r="A64" s="227"/>
      <c r="B64" s="10" t="s">
        <v>851</v>
      </c>
      <c r="C64" s="10"/>
      <c r="D64" s="10"/>
      <c r="E64" s="10"/>
      <c r="F64" s="10"/>
      <c r="G64" s="10"/>
      <c r="H64" s="10"/>
      <c r="I64" s="10"/>
      <c r="J64" s="10"/>
      <c r="K64" s="10"/>
    </row>
    <row r="65" spans="1:11" s="466" customFormat="1" ht="15.75" customHeight="1" x14ac:dyDescent="0.25">
      <c r="A65" s="227"/>
      <c r="B65" s="10" t="s">
        <v>852</v>
      </c>
      <c r="C65" s="10"/>
      <c r="D65" s="10"/>
      <c r="E65" s="10"/>
      <c r="F65" s="10"/>
      <c r="G65" s="10"/>
      <c r="H65" s="10"/>
      <c r="I65" s="10"/>
      <c r="J65" s="10"/>
      <c r="K65" s="10"/>
    </row>
    <row r="66" spans="1:11" s="466" customFormat="1" ht="7.5" customHeight="1" x14ac:dyDescent="0.25">
      <c r="A66" s="227"/>
      <c r="B66" s="10"/>
      <c r="C66" s="10"/>
      <c r="D66" s="10"/>
      <c r="E66" s="10"/>
      <c r="F66" s="10"/>
      <c r="G66" s="10"/>
      <c r="H66" s="10"/>
      <c r="I66" s="10"/>
      <c r="J66" s="10"/>
      <c r="K66" s="10"/>
    </row>
    <row r="67" spans="1:11" s="466" customFormat="1" ht="15.75" customHeight="1" x14ac:dyDescent="0.25">
      <c r="A67" s="227"/>
      <c r="B67" s="10" t="s">
        <v>853</v>
      </c>
      <c r="C67" s="10"/>
      <c r="D67" s="10"/>
      <c r="E67" s="10"/>
      <c r="F67" s="10"/>
      <c r="G67" s="10"/>
      <c r="H67" s="10"/>
      <c r="I67" s="10"/>
      <c r="J67" s="10"/>
      <c r="K67" s="10"/>
    </row>
    <row r="68" spans="1:11" s="466" customFormat="1" ht="15.75" customHeight="1" x14ac:dyDescent="0.25">
      <c r="A68" s="227"/>
      <c r="B68" s="10" t="s">
        <v>854</v>
      </c>
      <c r="C68" s="10"/>
      <c r="D68" s="10"/>
      <c r="E68" s="10"/>
      <c r="F68" s="10"/>
      <c r="G68" s="10"/>
      <c r="H68" s="10"/>
      <c r="I68" s="10"/>
      <c r="J68" s="10"/>
      <c r="K68" s="10"/>
    </row>
    <row r="69" spans="1:11" s="466" customFormat="1" ht="15.75" customHeight="1" x14ac:dyDescent="0.25">
      <c r="A69" s="227"/>
      <c r="B69" s="10" t="s">
        <v>855</v>
      </c>
      <c r="C69" s="10"/>
      <c r="D69" s="10"/>
      <c r="E69" s="10"/>
      <c r="F69" s="10"/>
      <c r="G69" s="10"/>
      <c r="H69" s="10"/>
      <c r="I69" s="10"/>
      <c r="J69" s="10"/>
      <c r="K69" s="10"/>
    </row>
    <row r="70" spans="1:11" s="466" customFormat="1" ht="15.75" customHeight="1" x14ac:dyDescent="0.25">
      <c r="A70" s="227"/>
      <c r="B70" s="10"/>
      <c r="C70" s="10"/>
      <c r="D70" s="10"/>
      <c r="E70" s="10"/>
      <c r="F70" s="10"/>
      <c r="G70" s="10"/>
      <c r="H70" s="10"/>
      <c r="I70" s="10"/>
      <c r="J70" s="10"/>
      <c r="K70" s="10"/>
    </row>
    <row r="71" spans="1:11" s="466" customFormat="1" ht="15.75" customHeight="1" x14ac:dyDescent="0.25">
      <c r="A71" s="227"/>
      <c r="B71" s="10" t="s">
        <v>856</v>
      </c>
      <c r="C71" s="10"/>
      <c r="D71" s="10"/>
      <c r="E71" s="10"/>
      <c r="F71" s="10"/>
      <c r="G71" s="10"/>
      <c r="H71" s="10"/>
      <c r="I71" s="10"/>
      <c r="J71" s="10"/>
      <c r="K71" s="10"/>
    </row>
    <row r="72" spans="1:11" s="466" customFormat="1" ht="15.75" customHeight="1" x14ac:dyDescent="0.25">
      <c r="A72" s="227"/>
      <c r="B72" s="10"/>
      <c r="C72" s="10"/>
      <c r="D72" s="10"/>
      <c r="E72" s="10"/>
      <c r="F72" s="10"/>
      <c r="G72" s="10"/>
      <c r="H72" s="10"/>
      <c r="I72" s="10"/>
      <c r="J72" s="10"/>
      <c r="K72" s="10"/>
    </row>
    <row r="73" spans="1:11" s="466" customFormat="1" ht="15.75" customHeight="1" x14ac:dyDescent="0.25">
      <c r="A73" s="39"/>
      <c r="B73" s="424" t="s">
        <v>857</v>
      </c>
      <c r="C73" s="424"/>
      <c r="D73" s="424"/>
      <c r="E73" s="424"/>
      <c r="F73" s="424"/>
      <c r="G73" s="424"/>
      <c r="H73" s="424"/>
      <c r="I73" s="424"/>
      <c r="J73" s="424"/>
      <c r="K73" s="75"/>
    </row>
    <row r="74" spans="1:11" s="466" customFormat="1" ht="15.75" customHeight="1" x14ac:dyDescent="0.25">
      <c r="A74" s="39"/>
      <c r="B74" s="473" t="s">
        <v>858</v>
      </c>
      <c r="C74" s="474" t="s">
        <v>859</v>
      </c>
      <c r="D74" s="474" t="s">
        <v>860</v>
      </c>
      <c r="E74" s="474" t="s">
        <v>861</v>
      </c>
      <c r="F74" s="474" t="s">
        <v>862</v>
      </c>
      <c r="G74" s="474" t="s">
        <v>863</v>
      </c>
      <c r="H74" s="474" t="s">
        <v>864</v>
      </c>
      <c r="I74" s="474" t="s">
        <v>865</v>
      </c>
      <c r="J74" s="474" t="s">
        <v>419</v>
      </c>
      <c r="K74" s="10"/>
    </row>
    <row r="75" spans="1:11" s="466" customFormat="1" ht="15.75" customHeight="1" x14ac:dyDescent="0.25">
      <c r="A75" s="39"/>
      <c r="B75" s="473"/>
      <c r="C75" s="475">
        <v>691</v>
      </c>
      <c r="D75" s="475">
        <v>947.5</v>
      </c>
      <c r="E75" s="475">
        <v>943</v>
      </c>
      <c r="F75" s="475">
        <v>538</v>
      </c>
      <c r="G75" s="475">
        <v>324</v>
      </c>
      <c r="H75" s="475">
        <v>527</v>
      </c>
      <c r="I75" s="475">
        <v>313</v>
      </c>
      <c r="J75" s="476">
        <f>SUM(C75:I75)</f>
        <v>4283.5</v>
      </c>
      <c r="K75" s="10"/>
    </row>
    <row r="76" spans="1:11" s="466" customFormat="1" ht="15.75" customHeight="1" x14ac:dyDescent="0.25">
      <c r="A76" s="227"/>
      <c r="B76" s="10"/>
      <c r="C76" s="10"/>
      <c r="D76" s="10"/>
      <c r="E76" s="10"/>
      <c r="F76" s="10"/>
      <c r="G76" s="10"/>
      <c r="H76" s="10"/>
      <c r="I76" s="10"/>
      <c r="J76" s="10"/>
      <c r="K76" s="10"/>
    </row>
    <row r="77" spans="1:11" s="466" customFormat="1" ht="15.75" customHeight="1" x14ac:dyDescent="0.25">
      <c r="A77" s="39"/>
      <c r="B77" s="473" t="s">
        <v>866</v>
      </c>
      <c r="C77" s="474" t="s">
        <v>859</v>
      </c>
      <c r="D77" s="474" t="s">
        <v>860</v>
      </c>
      <c r="E77" s="474" t="s">
        <v>861</v>
      </c>
      <c r="F77" s="474" t="s">
        <v>862</v>
      </c>
      <c r="G77" s="474" t="s">
        <v>863</v>
      </c>
      <c r="H77" s="474" t="s">
        <v>864</v>
      </c>
      <c r="I77" s="474" t="s">
        <v>865</v>
      </c>
      <c r="J77" s="474" t="s">
        <v>419</v>
      </c>
      <c r="K77" s="10"/>
    </row>
    <row r="78" spans="1:11" s="466" customFormat="1" ht="15.75" customHeight="1" x14ac:dyDescent="0.25">
      <c r="A78" s="39"/>
      <c r="B78" s="473"/>
      <c r="C78" s="475">
        <v>395</v>
      </c>
      <c r="D78" s="475">
        <v>752.5</v>
      </c>
      <c r="E78" s="475">
        <v>1104</v>
      </c>
      <c r="F78" s="475">
        <v>187</v>
      </c>
      <c r="G78" s="475">
        <v>75</v>
      </c>
      <c r="H78" s="475">
        <v>87</v>
      </c>
      <c r="I78" s="475">
        <v>45</v>
      </c>
      <c r="J78" s="476">
        <f>SUM(C78:I78)</f>
        <v>2645.5</v>
      </c>
      <c r="K78" s="10"/>
    </row>
    <row r="79" spans="1:11" s="466" customFormat="1" ht="15.75" customHeight="1" x14ac:dyDescent="0.25">
      <c r="A79" s="227"/>
      <c r="B79" s="10"/>
      <c r="C79" s="10"/>
      <c r="D79" s="10"/>
      <c r="E79" s="10"/>
      <c r="F79" s="10"/>
      <c r="G79" s="10"/>
      <c r="H79" s="10"/>
      <c r="I79" s="10"/>
      <c r="J79" s="10"/>
      <c r="K79" s="10"/>
    </row>
    <row r="80" spans="1:11" s="466" customFormat="1" ht="15.75" customHeight="1" x14ac:dyDescent="0.25">
      <c r="A80" s="227"/>
      <c r="B80" s="10"/>
      <c r="C80" s="10"/>
      <c r="D80" s="10"/>
      <c r="E80" s="10"/>
      <c r="F80" s="10"/>
      <c r="G80" s="10"/>
      <c r="H80" s="10"/>
      <c r="I80" s="10"/>
      <c r="J80" s="10"/>
      <c r="K80" s="10"/>
    </row>
    <row r="81" spans="1:11" s="466" customFormat="1" ht="15.75" customHeight="1" x14ac:dyDescent="0.25">
      <c r="A81" s="227"/>
      <c r="B81" s="10"/>
      <c r="C81" s="10"/>
      <c r="D81" s="10"/>
      <c r="E81" s="10"/>
      <c r="F81" s="10"/>
      <c r="G81" s="10"/>
      <c r="H81" s="10"/>
      <c r="I81" s="10"/>
      <c r="J81" s="10"/>
      <c r="K81" s="10"/>
    </row>
    <row r="82" spans="1:11" s="466" customFormat="1" ht="15.75" customHeight="1" x14ac:dyDescent="0.25">
      <c r="A82" s="227"/>
      <c r="B82" s="10"/>
      <c r="C82" s="10"/>
      <c r="D82" s="10"/>
      <c r="E82" s="10"/>
      <c r="F82" s="10"/>
      <c r="G82" s="10"/>
      <c r="H82" s="10"/>
      <c r="I82" s="10"/>
      <c r="J82" s="10"/>
      <c r="K82" s="10"/>
    </row>
    <row r="83" spans="1:11" s="466" customFormat="1" ht="15.75" customHeight="1" x14ac:dyDescent="0.25">
      <c r="A83" s="227"/>
      <c r="B83" s="10"/>
      <c r="C83" s="10"/>
      <c r="D83" s="10"/>
      <c r="E83" s="10"/>
      <c r="F83" s="10"/>
      <c r="G83" s="10"/>
      <c r="H83" s="10"/>
      <c r="I83" s="10"/>
      <c r="J83" s="10"/>
      <c r="K83" s="10"/>
    </row>
    <row r="84" spans="1:11" s="466" customFormat="1" ht="15.75" customHeight="1" x14ac:dyDescent="0.25">
      <c r="A84" s="227"/>
      <c r="B84" s="10"/>
      <c r="C84" s="10"/>
      <c r="D84" s="10"/>
      <c r="E84" s="10"/>
      <c r="F84" s="10"/>
      <c r="G84" s="10"/>
      <c r="H84" s="10"/>
      <c r="I84" s="10"/>
      <c r="J84" s="10"/>
      <c r="K84" s="10"/>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4</vt:i4>
      </vt:variant>
    </vt:vector>
  </HeadingPairs>
  <TitlesOfParts>
    <vt:vector size="15" baseType="lpstr">
      <vt:lpstr>CSD-A</vt:lpstr>
      <vt:lpstr>CDS-B</vt:lpstr>
      <vt:lpstr>CDS-C</vt:lpstr>
      <vt:lpstr>CDS-D</vt:lpstr>
      <vt:lpstr>CDS-E</vt:lpstr>
      <vt:lpstr>CDS-F</vt:lpstr>
      <vt:lpstr>CDS-G</vt:lpstr>
      <vt:lpstr>CDS-H</vt:lpstr>
      <vt:lpstr>CDS-I</vt:lpstr>
      <vt:lpstr>CDS-J</vt:lpstr>
      <vt:lpstr>Definitions</vt:lpstr>
      <vt:lpstr>'CDS-C'!Print_Area</vt:lpstr>
      <vt:lpstr>'CDS-D'!Print_Area</vt:lpstr>
      <vt:lpstr>'CDS-F'!Print_Area</vt:lpstr>
      <vt:lpstr>'CSD-A'!Print_Area</vt:lpstr>
    </vt:vector>
  </TitlesOfParts>
  <Company>Purdue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Ottlie Webb</dc:creator>
  <cp:lastModifiedBy>Ottlie Webb</cp:lastModifiedBy>
  <dcterms:created xsi:type="dcterms:W3CDTF">2026-03-26T16:04:42Z</dcterms:created>
  <dcterms:modified xsi:type="dcterms:W3CDTF">2026-03-31T20:30:13Z</dcterms:modified>
</cp:coreProperties>
</file>