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7635" yWindow="-255" windowWidth="8670" windowHeight="8355" tabRatio="921"/>
  </bookViews>
  <sheets>
    <sheet name="CDS 08-09 " sheetId="22" r:id="rId1"/>
    <sheet name="Sheet1" sheetId="23" r:id="rId2"/>
  </sheets>
  <definedNames>
    <definedName name="Check192" localSheetId="0">'CDS 08-09 '!#REF!</definedName>
    <definedName name="Check203" localSheetId="0">'CDS 08-09 '!$C$228</definedName>
    <definedName name="Check204" localSheetId="0">'CDS 08-09 '!$C$229</definedName>
    <definedName name="Check205" localSheetId="0">'CDS 08-09 '!$C$230</definedName>
    <definedName name="Check209" localSheetId="0">'CDS 08-09 '!#REF!</definedName>
    <definedName name="Check210" localSheetId="0">'CDS 08-09 '!$C$40</definedName>
    <definedName name="Check211" localSheetId="0">'CDS 08-09 '!$C$41</definedName>
    <definedName name="Check212" localSheetId="0">'CDS 08-09 '!$C$42</definedName>
    <definedName name="Check213" localSheetId="0">'CDS 08-09 '!#REF!</definedName>
    <definedName name="Check214" localSheetId="0">'CDS 08-09 '!#REF!</definedName>
    <definedName name="Check215" localSheetId="0">'CDS 08-09 '!#REF!</definedName>
    <definedName name="Check216" localSheetId="0">'CDS 08-09 '!$D$67</definedName>
    <definedName name="Check218" localSheetId="0">'CDS 08-09 '!#REF!</definedName>
    <definedName name="Check219" localSheetId="0">'CDS 08-09 '!#REF!</definedName>
    <definedName name="Check220" localSheetId="0">'CDS 08-09 '!#REF!</definedName>
    <definedName name="Check221" localSheetId="0">'CDS 08-09 '!#REF!</definedName>
    <definedName name="Check222" localSheetId="0">'CDS 08-09 '!#REF!</definedName>
    <definedName name="Check223" localSheetId="0">'CDS 08-09 '!$C$234</definedName>
    <definedName name="Check224" localSheetId="0">'CDS 08-09 '!$C$235</definedName>
    <definedName name="Check225" localSheetId="0">'CDS 08-09 '!$C$236</definedName>
    <definedName name="Check226" localSheetId="0">'CDS 08-09 '!$C$489</definedName>
    <definedName name="Check227" localSheetId="0">'CDS 08-09 '!$E$489</definedName>
    <definedName name="Check228" localSheetId="0">'CDS 08-09 '!$G$489</definedName>
    <definedName name="Check229" localSheetId="0">'CDS 08-09 '!$I$489</definedName>
    <definedName name="Check231" localSheetId="0">'CDS 08-09 '!$B$554</definedName>
    <definedName name="Check232" localSheetId="0">'CDS 08-09 '!$B$562</definedName>
    <definedName name="Check233" localSheetId="0">'CDS 08-09 '!$B$563</definedName>
    <definedName name="Check234" localSheetId="0">'CDS 08-09 '!$B$618</definedName>
    <definedName name="Check235" localSheetId="0">'CDS 08-09 '!$B$619</definedName>
    <definedName name="Check238" localSheetId="0">'CDS 08-09 '!$B$849</definedName>
    <definedName name="Check242" localSheetId="0">'CDS 08-09 '!$B$906</definedName>
    <definedName name="_xlnm.Print_Area" localSheetId="0">'CDS 08-09 '!$A$1:$I$1376</definedName>
  </definedNames>
  <calcPr calcId="162913"/>
</workbook>
</file>

<file path=xl/calcChain.xml><?xml version="1.0" encoding="utf-8"?>
<calcChain xmlns="http://schemas.openxmlformats.org/spreadsheetml/2006/main">
  <c r="E970" i="22" l="1"/>
  <c r="E376" i="22"/>
  <c r="E375" i="22"/>
  <c r="H171" i="22"/>
  <c r="H173" i="22" s="1"/>
  <c r="G102" i="22"/>
  <c r="G100" i="22" s="1"/>
  <c r="G98" i="22"/>
  <c r="I86" i="22"/>
  <c r="H86" i="22"/>
  <c r="G86" i="22"/>
  <c r="F86" i="22"/>
  <c r="G96" i="22" s="1"/>
  <c r="G104" i="22" s="1"/>
  <c r="C48" i="22"/>
</calcChain>
</file>

<file path=xl/sharedStrings.xml><?xml version="1.0" encoding="utf-8"?>
<sst xmlns="http://schemas.openxmlformats.org/spreadsheetml/2006/main" count="1674" uniqueCount="1279">
  <si>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</si>
  <si>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</si>
  <si>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</si>
  <si>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</si>
  <si>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</si>
  <si>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</si>
  <si>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</si>
  <si>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</si>
  <si>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</si>
  <si>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</si>
  <si>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</si>
  <si>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</si>
  <si>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Mary Baxton</t>
  </si>
  <si>
    <t>818-677-3778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</si>
  <si>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</si>
  <si>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</si>
  <si>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</si>
  <si>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</si>
  <si>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</si>
  <si>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</si>
  <si>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</si>
  <si>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</si>
  <si>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</si>
  <si>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</si>
  <si>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</si>
  <si>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</si>
  <si>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</si>
  <si>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</si>
  <si>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</si>
  <si>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</si>
  <si>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</si>
  <si>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</si>
  <si>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</si>
  <si>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</si>
  <si>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</si>
  <si>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</si>
  <si>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</si>
  <si>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</si>
  <si>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</si>
  <si>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</si>
  <si>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</si>
  <si>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</si>
  <si>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</si>
  <si>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</si>
  <si>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</si>
  <si>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</si>
  <si>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</si>
  <si>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</si>
  <si>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</si>
  <si>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</si>
  <si>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</si>
  <si>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</si>
  <si>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</si>
  <si>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</si>
  <si>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</si>
  <si>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</si>
  <si>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</si>
  <si>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</si>
  <si>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</si>
  <si>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</si>
  <si>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</si>
  <si>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</si>
  <si>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</si>
  <si>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</si>
  <si>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</si>
  <si>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</si>
  <si>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</si>
  <si>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</si>
  <si>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</si>
  <si>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</si>
  <si>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</si>
  <si>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</si>
  <si>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</si>
  <si>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</si>
  <si>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</si>
  <si>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</si>
  <si>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</si>
  <si>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</si>
  <si>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</si>
  <si>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</si>
  <si>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</si>
  <si>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</si>
  <si>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</si>
  <si>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</si>
  <si>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</si>
  <si>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</si>
  <si>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</si>
  <si>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</si>
  <si>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</si>
  <si>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</si>
  <si>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</si>
  <si>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</si>
  <si>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</si>
  <si>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</si>
  <si>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</si>
  <si>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</si>
  <si>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</si>
  <si>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</si>
  <si>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</si>
  <si>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</si>
  <si>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</si>
  <si>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</si>
  <si>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</si>
  <si>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</si>
  <si>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</si>
  <si>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</si>
  <si>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</si>
  <si>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</si>
  <si>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</si>
  <si>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</si>
  <si>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</si>
  <si>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</si>
  <si>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</si>
  <si>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</si>
  <si>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</si>
  <si>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</si>
  <si>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</si>
  <si>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</si>
  <si>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</si>
  <si>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</si>
  <si>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</si>
  <si>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</si>
  <si>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</si>
  <si>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</si>
  <si>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</si>
  <si>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</si>
  <si>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</si>
  <si>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</si>
  <si>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</si>
  <si>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</si>
  <si>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</si>
  <si>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</si>
  <si>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</si>
  <si>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</si>
  <si>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</si>
  <si>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</si>
  <si>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</si>
  <si>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</si>
  <si>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</si>
  <si>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</si>
  <si>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</si>
  <si>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</si>
  <si>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</si>
  <si>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</si>
  <si>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</si>
  <si>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</si>
  <si>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</si>
  <si>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</si>
  <si>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</si>
  <si>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</si>
  <si>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</si>
  <si>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</si>
  <si>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</si>
  <si>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</si>
  <si>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</si>
  <si>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</si>
  <si>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</si>
  <si>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</si>
  <si>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</si>
  <si>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</si>
  <si>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</si>
  <si>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</si>
  <si>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</si>
  <si>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</si>
  <si>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</si>
  <si>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</si>
  <si>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</si>
  <si>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</si>
  <si>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</si>
  <si>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</si>
  <si>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</si>
  <si>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</si>
  <si>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</si>
  <si>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</si>
  <si>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</si>
  <si>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</si>
  <si>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</si>
  <si>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</si>
  <si>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</si>
  <si>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</si>
  <si>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</si>
  <si>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</si>
  <si>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</si>
  <si>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</si>
  <si>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</si>
  <si>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</si>
  <si>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</si>
  <si>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</si>
  <si>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</si>
  <si>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</si>
  <si>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</si>
  <si>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</si>
  <si>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</si>
  <si>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</si>
  <si>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</si>
  <si>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</si>
  <si>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</si>
  <si>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</si>
  <si>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</si>
  <si>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</si>
  <si>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</si>
  <si>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John Chandler</t>
  </si>
  <si>
    <t>Public Relations' Phone Number</t>
  </si>
  <si>
    <t>818-677-5674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</si>
  <si>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</si>
  <si>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</si>
  <si>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</si>
  <si>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</si>
  <si>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</si>
  <si>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</si>
  <si>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</si>
  <si>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</si>
  <si>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</si>
  <si>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</si>
  <si>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</si>
  <si>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</si>
  <si>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</si>
  <si>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</si>
  <si>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</si>
  <si>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</si>
  <si>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 xml:space="preserve">        * Note: Three part-time faculty memebers' gender is unknown.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</si>
  <si>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</si>
  <si>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</si>
  <si>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</si>
  <si>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</si>
  <si>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</si>
  <si>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</si>
  <si>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</si>
  <si>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</si>
  <si>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</si>
  <si>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</si>
  <si>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</si>
  <si>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</si>
  <si>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</si>
  <si>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</si>
  <si>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</si>
  <si>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</si>
  <si>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</si>
  <si>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</si>
  <si>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</si>
  <si>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</si>
  <si>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</si>
  <si>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 xml:space="preserve">Number of institutionally owned computers and workstations as of October, 2008 that </t>
  </si>
  <si>
    <t>Number of computer labs, classrooms, etc. that were on campus as of October 2008:</t>
  </si>
  <si>
    <t>FULL 2008-2009 academic year. A full academic year refers to the period of time generally extending</t>
  </si>
  <si>
    <t xml:space="preserve"> 2008-2009 estimated or     </t>
  </si>
  <si>
    <t xml:space="preserve"> 2007-2008 final</t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</si>
  <si>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</si>
  <si>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</si>
  <si>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</si>
  <si>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</si>
  <si>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</si>
  <si>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</si>
  <si>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</si>
  <si>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</si>
  <si>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</si>
  <si>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</si>
  <si>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</si>
  <si>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</si>
  <si>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</si>
  <si>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</si>
  <si>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</si>
  <si>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</si>
  <si>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</si>
  <si>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</si>
  <si>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</si>
  <si>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</si>
  <si>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</si>
  <si>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</si>
  <si>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</si>
  <si>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</si>
  <si>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</si>
  <si>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</si>
  <si>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</si>
  <si>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</si>
  <si>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</si>
  <si>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</si>
  <si>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</si>
  <si>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</si>
  <si>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</si>
  <si>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Mary Ann Cummings-Prager</t>
  </si>
  <si>
    <t>818-677-2578</t>
  </si>
  <si>
    <t>818-677-4932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</si>
  <si>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</si>
  <si>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</si>
  <si>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</si>
  <si>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</si>
  <si>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</si>
  <si>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</si>
  <si>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</si>
  <si>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</si>
  <si>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</si>
  <si>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</si>
  <si>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</si>
  <si>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</si>
  <si>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</si>
  <si>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</si>
  <si>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</si>
  <si>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</si>
  <si>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</si>
  <si>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</si>
  <si>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</si>
  <si>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</si>
  <si>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</si>
  <si>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</si>
  <si>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</si>
  <si>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</si>
  <si>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</si>
  <si>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</si>
  <si>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</si>
  <si>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</si>
  <si>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</si>
  <si>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</si>
  <si>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</si>
  <si>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</si>
  <si>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</si>
  <si>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</si>
  <si>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</si>
  <si>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</si>
  <si>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</si>
  <si>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</si>
  <si>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</si>
  <si>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</si>
  <si>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</si>
  <si>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</si>
  <si>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</si>
  <si>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</si>
  <si>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</si>
  <si>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</si>
  <si>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</si>
  <si>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</si>
  <si>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</si>
  <si>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</si>
  <si>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</si>
  <si>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</si>
  <si>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</si>
  <si>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</si>
  <si>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</si>
  <si>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</si>
  <si>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</si>
  <si>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</si>
  <si>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</si>
  <si>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</si>
  <si>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760-750-3047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</si>
  <si>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</si>
  <si>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</si>
  <si>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</si>
  <si>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</si>
  <si>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</si>
  <si>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</si>
  <si>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</si>
  <si>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</si>
  <si>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</si>
  <si>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</si>
  <si>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</si>
  <si>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</si>
  <si>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</si>
  <si>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</si>
  <si>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</si>
  <si>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</si>
  <si>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</si>
  <si>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</si>
  <si>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</si>
  <si>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</si>
  <si>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</si>
  <si>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</si>
  <si>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</si>
  <si>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</si>
  <si>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</si>
  <si>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</si>
  <si>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</si>
  <si>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</si>
  <si>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</si>
  <si>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</si>
  <si>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</si>
  <si>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</si>
  <si>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</si>
  <si>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</si>
  <si>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</si>
  <si>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</si>
  <si>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</si>
  <si>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</si>
  <si>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</si>
  <si>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</si>
  <si>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</si>
  <si>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</si>
  <si>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</si>
  <si>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</si>
  <si>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</si>
  <si>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</si>
  <si>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</si>
  <si>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</si>
  <si>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</si>
  <si>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</si>
  <si>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</si>
  <si>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</si>
  <si>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</si>
  <si>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</si>
  <si>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</si>
  <si>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</si>
  <si>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</si>
  <si>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</si>
  <si>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</si>
  <si>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</si>
  <si>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</si>
  <si>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</si>
  <si>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</si>
  <si>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</si>
  <si>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</si>
  <si>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</si>
  <si>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Asian or Pacific Islander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</si>
  <si>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</si>
  <si>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</si>
  <si>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</si>
  <si>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</si>
  <si>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</si>
  <si>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</si>
  <si>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</si>
  <si>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</si>
  <si>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</si>
  <si>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</si>
  <si>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</si>
  <si>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</si>
  <si>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</si>
  <si>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</si>
  <si>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</si>
  <si>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</si>
  <si>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</si>
  <si>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</si>
  <si>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</si>
  <si>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</si>
  <si>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</si>
  <si>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</si>
  <si>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</si>
  <si>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</si>
  <si>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</si>
  <si>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</si>
  <si>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</si>
  <si>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</si>
  <si>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</si>
  <si>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</si>
  <si>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</si>
  <si>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</si>
  <si>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</si>
  <si>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</si>
  <si>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</si>
  <si>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</si>
  <si>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</si>
  <si>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</si>
  <si>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</si>
  <si>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</si>
  <si>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</si>
  <si>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</si>
  <si>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</si>
  <si>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</si>
  <si>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</si>
  <si>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</si>
  <si>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</si>
  <si>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</si>
  <si>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</si>
  <si>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</si>
  <si>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</si>
  <si>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</si>
  <si>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</si>
  <si>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</si>
  <si>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</si>
  <si>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</si>
  <si>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</si>
  <si>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</si>
  <si>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</si>
  <si>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</si>
  <si>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</si>
  <si>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</si>
  <si>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r>
      <t xml:space="preserve">H4. </t>
    </r>
    <r>
      <rPr>
        <sz val="10"/>
        <rFont val="Times New Roman"/>
        <family val="1"/>
      </rPr>
      <t xml:space="preserve">Percent of the 2007 undergraduate class who graduated between July 1, 2007 and June 30, 2008 and </t>
    </r>
  </si>
  <si>
    <t>I-1. The number of instructional faculty members in each category for Fall 2008.</t>
  </si>
  <si>
    <t xml:space="preserve">The Fall 2008 ratio of full-time equivalent students (full-time plus 1/3 part time) to full-time equivalent </t>
  </si>
  <si>
    <t>Fall 2008 Student to Faculty ratio:</t>
  </si>
  <si>
    <t>classes and class sections offered in the Fall 2008 term.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</si>
  <si>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</si>
  <si>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</si>
  <si>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</si>
  <si>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</si>
  <si>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</si>
  <si>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</si>
  <si>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</si>
  <si>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</si>
  <si>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</si>
  <si>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</si>
  <si>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</si>
  <si>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</si>
  <si>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</si>
  <si>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</si>
  <si>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</si>
  <si>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</si>
  <si>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</si>
  <si>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</si>
  <si>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</si>
  <si>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</si>
  <si>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</si>
  <si>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</si>
  <si>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</si>
  <si>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</si>
  <si>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</si>
  <si>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</si>
  <si>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</si>
  <si>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</si>
  <si>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</si>
  <si>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</si>
  <si>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</si>
  <si>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</si>
  <si>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</si>
  <si>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</si>
  <si>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</si>
  <si>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</si>
  <si>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</si>
  <si>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</si>
  <si>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</si>
  <si>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</si>
  <si>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</si>
  <si>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</si>
  <si>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</si>
  <si>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</si>
  <si>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</si>
  <si>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</si>
  <si>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</si>
  <si>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</si>
  <si>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</si>
  <si>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</si>
  <si>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</si>
  <si>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</si>
  <si>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</si>
  <si>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</si>
  <si>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</si>
  <si>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</si>
  <si>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</si>
  <si>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</si>
  <si>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</si>
  <si>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</si>
  <si>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</si>
  <si>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</si>
  <si>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</si>
  <si>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</si>
  <si>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</si>
  <si>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</si>
  <si>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</si>
  <si>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</si>
  <si>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</si>
  <si>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</si>
  <si>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</si>
  <si>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</si>
  <si>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</si>
  <si>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</si>
  <si>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</si>
  <si>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</si>
  <si>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</si>
  <si>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</si>
  <si>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</si>
  <si>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</si>
  <si>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</si>
  <si>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</si>
  <si>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</si>
  <si>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</si>
  <si>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</si>
  <si>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</si>
  <si>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</si>
  <si>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</si>
  <si>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</si>
  <si>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</si>
  <si>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</si>
  <si>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</si>
  <si>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</si>
  <si>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</si>
  <si>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</si>
  <si>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</si>
  <si>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</si>
  <si>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</si>
  <si>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</si>
  <si>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</si>
  <si>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</si>
  <si>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</si>
  <si>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</si>
  <si>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</si>
  <si>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</si>
  <si>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</si>
  <si>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</si>
  <si>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</si>
  <si>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</si>
  <si>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</si>
  <si>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</si>
  <si>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</si>
  <si>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</si>
  <si>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</si>
  <si>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</si>
  <si>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</si>
  <si>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</si>
  <si>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</si>
  <si>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</si>
  <si>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</si>
  <si>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</si>
  <si>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</si>
  <si>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</si>
  <si>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</si>
  <si>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</si>
  <si>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</si>
  <si>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</si>
  <si>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</si>
  <si>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</si>
  <si>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</si>
  <si>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</si>
  <si>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</si>
  <si>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</si>
  <si>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</si>
  <si>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</si>
  <si>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</si>
  <si>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</si>
  <si>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</si>
  <si>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</si>
  <si>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</si>
  <si>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</si>
  <si>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</si>
  <si>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</si>
  <si>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</si>
  <si>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</si>
  <si>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</si>
  <si>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</si>
  <si>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</si>
  <si>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</si>
  <si>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</si>
  <si>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</si>
  <si>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</si>
  <si>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</si>
  <si>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>Nikki Pyles,    818-677-4568</t>
  </si>
  <si>
    <t>nikki.pyles@csun.edu</t>
  </si>
  <si>
    <t>Nikki Pyles,    Administrative Analyst</t>
  </si>
  <si>
    <t>COMMON DATA SET 2008-2009 WITH SUPPLEMENTAL INFORMATION</t>
  </si>
  <si>
    <t>A2a. Total educational and general expenditures and transfers (FY2007 IPEDS figures):</t>
  </si>
  <si>
    <t>categories as of the institution’s official fall reporting date or as of October 15, 2008.</t>
  </si>
  <si>
    <t xml:space="preserve"> institution’s official fall reporting date or as of October 15, 2008. </t>
  </si>
  <si>
    <t>Undergraduate enrollment by ethnicity for fall 2008 term.</t>
  </si>
  <si>
    <t>Graduate enrollment by ethnicity for fall 2008.</t>
  </si>
  <si>
    <t>B3. Number of degrees awarded by our institution between July 1, 2007 to June 30, 2008.</t>
  </si>
  <si>
    <t xml:space="preserve">who entered in fall 2002 is reported. Included in the cohort are those who entered this institution during </t>
  </si>
  <si>
    <t>the summer term preceding fall 2002.</t>
  </si>
  <si>
    <t>(by August 31, 2006):</t>
  </si>
  <si>
    <t xml:space="preserve">entered this institution as freshmen in fall 2007 (or the preceding summer term), the percentage </t>
  </si>
  <si>
    <t>enrolled as of the official enrollment date in fall 2008:</t>
  </si>
  <si>
    <t>first-year students who applied, were admitted, and enrolled (full- or part-time) in fall 2008. Included are</t>
  </si>
  <si>
    <t>submitted for 2008 fall term</t>
  </si>
  <si>
    <t xml:space="preserve">C9. Percent and number of first-time, first-year (freshman) students enrolled in fall 2008 who </t>
  </si>
  <si>
    <t>Mean and median scores of enrolled Fall 2008 freshmen who took standardized tests:</t>
  </si>
  <si>
    <t>transfer students in fall 2008.</t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</si>
  <si>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</si>
  <si>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</si>
  <si>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</si>
  <si>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</si>
  <si>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</si>
  <si>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</si>
  <si>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</si>
  <si>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</si>
  <si>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</si>
  <si>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</si>
  <si>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</si>
  <si>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</si>
  <si>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</si>
  <si>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</si>
  <si>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</si>
  <si>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</si>
  <si>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</si>
  <si>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</si>
  <si>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</si>
  <si>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</si>
  <si>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</si>
  <si>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</si>
  <si>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</si>
  <si>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</si>
  <si>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</si>
  <si>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</si>
  <si>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</si>
  <si>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</si>
  <si>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</si>
  <si>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</si>
  <si>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</si>
  <si>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</si>
  <si>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</si>
  <si>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</si>
  <si>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</si>
  <si>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</si>
  <si>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</si>
  <si>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</si>
  <si>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</si>
  <si>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</si>
  <si>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</si>
  <si>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</si>
  <si>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</si>
  <si>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</si>
  <si>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</si>
  <si>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</si>
  <si>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</si>
  <si>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</si>
  <si>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</si>
  <si>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</si>
  <si>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</si>
  <si>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</si>
  <si>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</si>
  <si>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</si>
  <si>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</si>
  <si>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</si>
  <si>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</si>
  <si>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</si>
  <si>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</si>
  <si>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</si>
  <si>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</si>
  <si>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</si>
  <si>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</si>
  <si>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</si>
  <si>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</si>
  <si>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</si>
  <si>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</si>
  <si>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</si>
  <si>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</si>
  <si>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</si>
  <si>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</si>
  <si>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</si>
  <si>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</si>
  <si>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</si>
  <si>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</si>
  <si>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</si>
  <si>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</si>
  <si>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</si>
  <si>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</si>
  <si>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</si>
  <si>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</si>
  <si>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</si>
  <si>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</si>
  <si>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</si>
  <si>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</si>
  <si>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</si>
  <si>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</si>
  <si>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</si>
  <si>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</si>
  <si>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</si>
  <si>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</si>
  <si>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</si>
  <si>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</si>
  <si>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</si>
  <si>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</si>
  <si>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</si>
  <si>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</si>
  <si>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</si>
  <si>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</si>
  <si>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</si>
  <si>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</si>
  <si>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</si>
  <si>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</si>
  <si>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</si>
  <si>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</si>
  <si>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</si>
  <si>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</si>
  <si>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</si>
  <si>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</si>
  <si>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</si>
  <si>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</si>
  <si>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</si>
  <si>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</si>
  <si>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</si>
  <si>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</si>
  <si>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</si>
  <si>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</si>
  <si>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</si>
  <si>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</si>
  <si>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</si>
  <si>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</si>
  <si>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</si>
  <si>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</si>
  <si>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Susan C. Curzon</t>
  </si>
  <si>
    <t>CSU Northridge, Institutional Research, 18111 Nordhoff St., Northridge, CA 92330-8224</t>
  </si>
  <si>
    <t>Bachelor’s, Master's, Teaching Credentials</t>
  </si>
  <si>
    <t>Jolene  Koester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</si>
  <si>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</si>
  <si>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</si>
  <si>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</si>
  <si>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</si>
  <si>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</si>
  <si>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</si>
  <si>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</si>
  <si>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</si>
  <si>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</si>
  <si>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</si>
  <si>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</si>
  <si>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</si>
  <si>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</si>
  <si>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</si>
  <si>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</si>
  <si>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</si>
  <si>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</si>
  <si>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</si>
  <si>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</si>
  <si>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</si>
  <si>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</si>
  <si>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</si>
  <si>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</si>
  <si>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</si>
  <si>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</si>
  <si>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</si>
  <si>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</si>
  <si>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</si>
  <si>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</si>
  <si>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</si>
  <si>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</si>
  <si>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</si>
  <si>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</si>
  <si>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</si>
  <si>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</si>
  <si>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</si>
  <si>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</si>
  <si>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</si>
  <si>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</si>
  <si>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</si>
  <si>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</si>
  <si>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</si>
  <si>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</si>
  <si>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</si>
  <si>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</si>
  <si>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</si>
  <si>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</si>
  <si>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</si>
  <si>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</si>
  <si>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</si>
  <si>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</si>
  <si>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</si>
  <si>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</si>
  <si>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</si>
  <si>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</si>
  <si>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</si>
  <si>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</si>
  <si>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</si>
  <si>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</si>
  <si>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</si>
  <si>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</si>
  <si>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</si>
  <si>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</si>
  <si>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</si>
  <si>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</si>
  <si>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</si>
  <si>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</si>
  <si>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</si>
  <si>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</si>
  <si>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</si>
  <si>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</si>
  <si>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</si>
  <si>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</si>
  <si>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</si>
  <si>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</si>
  <si>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</si>
  <si>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</si>
  <si>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</si>
  <si>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</si>
  <si>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</si>
  <si>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</si>
  <si>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</si>
  <si>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</si>
  <si>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</si>
  <si>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</si>
  <si>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</si>
  <si>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</si>
  <si>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</si>
  <si>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</si>
  <si>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</si>
  <si>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</si>
  <si>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</si>
  <si>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</si>
  <si>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</si>
  <si>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</si>
  <si>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</si>
  <si>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</si>
  <si>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</si>
  <si>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</si>
  <si>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</si>
  <si>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</si>
  <si>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</si>
  <si>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</si>
  <si>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</si>
  <si>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</si>
  <si>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</si>
  <si>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</si>
  <si>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</si>
  <si>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</si>
  <si>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</si>
  <si>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</si>
  <si>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</si>
  <si>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</si>
  <si>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</si>
  <si>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</si>
  <si>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</si>
  <si>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</si>
  <si>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</si>
  <si>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</si>
  <si>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</si>
  <si>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</si>
  <si>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</si>
  <si>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</si>
  <si>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</si>
  <si>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</si>
  <si>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</si>
  <si>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</si>
  <si>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</si>
  <si>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</si>
  <si>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</si>
  <si>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</si>
  <si>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</si>
  <si>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</si>
  <si>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</si>
  <si>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</si>
  <si>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</si>
  <si>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</si>
  <si>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</si>
  <si>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</si>
  <si>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</si>
  <si>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</si>
  <si>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</si>
  <si>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</si>
  <si>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</si>
  <si>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</si>
  <si>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</si>
  <si>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</si>
  <si>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</si>
  <si>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</si>
  <si>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</si>
  <si>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</si>
  <si>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</si>
  <si>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</si>
  <si>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</si>
  <si>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</si>
  <si>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</si>
  <si>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</si>
  <si>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</si>
  <si>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</si>
  <si>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</si>
  <si>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</si>
  <si>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</si>
  <si>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</si>
  <si>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</si>
  <si>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</si>
  <si>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</si>
  <si>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</si>
  <si>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</si>
  <si>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</si>
  <si>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</si>
  <si>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</si>
  <si>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r>
      <t>B4.</t>
    </r>
    <r>
      <rPr>
        <sz val="10"/>
        <rFont val="Times New Roman"/>
        <family val="1"/>
      </rPr>
      <t xml:space="preserve"> Initial 2002 cohort of first-time, full-time bachelor’s (or equivalent) degree-seeking </t>
    </r>
  </si>
  <si>
    <r>
      <t xml:space="preserve">B5. </t>
    </r>
    <r>
      <rPr>
        <sz val="10"/>
        <rFont val="Times New Roman"/>
        <family val="1"/>
      </rPr>
      <t xml:space="preserve">Of the initial 2002 cohort, the number who did not persist and did not graduate for </t>
    </r>
  </si>
  <si>
    <r>
      <t xml:space="preserve">      B6. </t>
    </r>
    <r>
      <rPr>
        <sz val="10"/>
        <rFont val="Times New Roman"/>
        <family val="1"/>
      </rPr>
      <t>Final 2002 cohort, after adjusting for allowable exclusions:</t>
    </r>
  </si>
  <si>
    <r>
      <t xml:space="preserve">B7. </t>
    </r>
    <r>
      <rPr>
        <sz val="10"/>
        <rFont val="Times New Roman"/>
        <family val="1"/>
      </rPr>
      <t xml:space="preserve">Of the initial 2002 cohort, the number who completed the program in four years or less </t>
    </r>
  </si>
  <si>
    <r>
      <t xml:space="preserve">B8. </t>
    </r>
    <r>
      <rPr>
        <sz val="10"/>
        <rFont val="Times New Roman"/>
        <family val="1"/>
      </rPr>
      <t xml:space="preserve">Of the initial 2002 cohort, the number who completed the program in more than four years </t>
    </r>
  </si>
  <si>
    <r>
      <t xml:space="preserve">B9. </t>
    </r>
    <r>
      <rPr>
        <sz val="10"/>
        <rFont val="Times New Roman"/>
        <family val="1"/>
      </rPr>
      <t xml:space="preserve">Of the initial 2002 cohort, the number who completed the program in more than five years </t>
    </r>
  </si>
  <si>
    <t>but in six years or less (after August 31, 2007 and by August 31, 2008):</t>
  </si>
  <si>
    <r>
      <t xml:space="preserve">B11. </t>
    </r>
    <r>
      <rPr>
        <sz val="10"/>
        <color indexed="8"/>
        <rFont val="Times New Roman"/>
        <family val="1"/>
      </rPr>
      <t>Six-year graduation rate for 2002 cohort (question B10 divided by question B6):</t>
    </r>
  </si>
  <si>
    <t xml:space="preserve">who entered in fall 2007 (or the preceding summer term) is reported. The initial cohort has not been adjusted for </t>
  </si>
  <si>
    <t>undergraduates enrolled in fall 2008 who fit the following categories:</t>
  </si>
  <si>
    <t xml:space="preserve"> Academic year costs for 2008-2009 in the following categories that are </t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</si>
  <si>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</si>
  <si>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</si>
  <si>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</si>
  <si>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</si>
  <si>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</si>
  <si>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</si>
  <si>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</si>
  <si>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</si>
  <si>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</si>
  <si>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</si>
  <si>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</si>
  <si>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</si>
  <si>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</si>
  <si>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</si>
  <si>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</si>
  <si>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</si>
  <si>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</si>
  <si>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</si>
  <si>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</si>
  <si>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</si>
  <si>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</si>
  <si>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</si>
  <si>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</si>
  <si>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</si>
  <si>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</si>
  <si>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</si>
  <si>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</si>
  <si>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</si>
  <si>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</si>
  <si>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</si>
  <si>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</si>
  <si>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</si>
  <si>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</si>
  <si>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</si>
  <si>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</si>
  <si>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</si>
  <si>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</si>
  <si>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</si>
  <si>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</si>
  <si>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</si>
  <si>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</si>
  <si>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</si>
  <si>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</si>
  <si>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</si>
  <si>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</si>
  <si>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</si>
  <si>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</si>
  <si>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</si>
  <si>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</si>
  <si>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</si>
  <si>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</si>
  <si>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</si>
  <si>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</si>
  <si>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</si>
  <si>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</si>
  <si>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</si>
  <si>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</si>
  <si>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</si>
  <si>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</si>
  <si>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</si>
  <si>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</si>
  <si>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</si>
  <si>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</si>
  <si>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</si>
  <si>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</si>
  <si>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</si>
  <si>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</si>
  <si>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</si>
  <si>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</si>
  <si>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</si>
  <si>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</si>
  <si>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</si>
  <si>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</si>
  <si>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</si>
  <si>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</si>
  <si>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</si>
  <si>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</si>
  <si>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</si>
  <si>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</si>
  <si>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</si>
  <si>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</si>
  <si>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</si>
  <si>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</si>
  <si>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</si>
  <si>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</si>
  <si>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</si>
  <si>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</si>
  <si>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</si>
  <si>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</si>
  <si>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</si>
  <si>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</si>
  <si>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</si>
  <si>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</si>
  <si>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</si>
  <si>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</si>
  <si>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</si>
  <si>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</si>
  <si>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</si>
  <si>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</si>
  <si>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</si>
  <si>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</si>
  <si>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</si>
  <si>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</si>
  <si>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</si>
  <si>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</si>
  <si>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</si>
  <si>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</si>
  <si>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</si>
  <si>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</si>
  <si>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</si>
  <si>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</si>
  <si>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</si>
  <si>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</si>
  <si>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</si>
  <si>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</si>
  <si>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</si>
  <si>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</si>
  <si>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</si>
  <si>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</si>
  <si>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</si>
  <si>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</si>
  <si>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</si>
  <si>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</si>
  <si>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</si>
  <si>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</si>
  <si>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</si>
  <si>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</si>
  <si>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</si>
  <si>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</si>
  <si>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</si>
  <si>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</si>
  <si>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</si>
  <si>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</si>
  <si>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</si>
  <si>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</si>
  <si>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</si>
  <si>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</si>
  <si>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</si>
  <si>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</si>
  <si>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</si>
  <si>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</si>
  <si>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</si>
  <si>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</si>
  <si>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</si>
  <si>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</si>
  <si>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</si>
  <si>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</si>
  <si>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</si>
  <si>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</si>
  <si>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</si>
  <si>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</si>
  <si>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</si>
  <si>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</si>
  <si>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</si>
  <si>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</si>
  <si>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</si>
  <si>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</si>
  <si>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</si>
  <si>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</si>
  <si>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</si>
  <si>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</si>
  <si>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</si>
  <si>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</si>
  <si>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</si>
  <si>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</si>
  <si>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</si>
  <si>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</si>
  <si>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</si>
  <si>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</si>
  <si>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</si>
  <si>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</si>
  <si>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</si>
  <si>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</si>
  <si>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</si>
  <si>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</si>
  <si>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</si>
  <si>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</si>
  <si>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</si>
  <si>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</si>
  <si>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</si>
  <si>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</si>
  <si>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</si>
  <si>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</si>
  <si>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</si>
  <si>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</si>
  <si>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</si>
  <si>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</si>
  <si>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</si>
  <si>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</si>
  <si>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</si>
  <si>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</si>
  <si>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</si>
  <si>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</si>
  <si>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</si>
  <si>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</si>
  <si>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</si>
  <si>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</si>
  <si>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</si>
  <si>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</si>
  <si>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</si>
  <si>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</si>
  <si>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</si>
  <si>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</si>
  <si>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</si>
  <si>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</si>
  <si>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</si>
  <si>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</si>
  <si>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</si>
  <si>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</si>
  <si>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</si>
  <si>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</si>
  <si>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</si>
  <si>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</si>
  <si>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</si>
  <si>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</si>
  <si>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</si>
  <si>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</si>
  <si>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</si>
  <si>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</si>
  <si>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</si>
  <si>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</si>
  <si>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</si>
  <si>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</si>
  <si>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</si>
  <si>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</si>
  <si>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</si>
  <si>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</si>
  <si>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</si>
  <si>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</si>
  <si>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</si>
  <si>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</si>
  <si>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</si>
  <si>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</si>
  <si>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</si>
  <si>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</si>
  <si>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</si>
  <si>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</si>
  <si>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</si>
  <si>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</si>
  <si>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</si>
  <si>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</si>
  <si>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</si>
  <si>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</si>
  <si>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</si>
  <si>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</si>
  <si>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</si>
  <si>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</si>
  <si>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</si>
  <si>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</si>
  <si>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</si>
  <si>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</si>
  <si>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</si>
  <si>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</si>
  <si>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</si>
  <si>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</si>
  <si>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</si>
  <si>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</si>
  <si>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</si>
  <si>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</si>
  <si>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</si>
  <si>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</si>
  <si>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</si>
  <si>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</si>
  <si>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</si>
  <si>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</si>
  <si>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</si>
  <si>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</si>
  <si>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</si>
  <si>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</si>
  <si>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</si>
  <si>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</si>
  <si>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</si>
  <si>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</si>
  <si>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</si>
  <si>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</si>
  <si>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</si>
  <si>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</si>
  <si>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</si>
  <si>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</si>
  <si>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</si>
  <si>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</si>
  <si>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</si>
  <si>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</si>
  <si>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</si>
  <si>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</si>
  <si>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</si>
  <si>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</si>
  <si>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</si>
  <si>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</si>
  <si>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</si>
  <si>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</si>
  <si>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</si>
  <si>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</si>
  <si>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</si>
  <si>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</si>
  <si>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</si>
  <si>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</si>
  <si>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</si>
  <si>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</si>
  <si>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</si>
  <si>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</si>
  <si>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</si>
  <si>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</si>
  <si>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</si>
  <si>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</si>
  <si>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</si>
  <si>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</si>
  <si>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</si>
  <si>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</si>
  <si>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</si>
  <si>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 xml:space="preserve">first-year (freshman) students enrolled in fall 2008, including students who began studies during </t>
  </si>
  <si>
    <t>but in five years or less (after August 31, 2006 and by August 31, 2007):</t>
  </si>
  <si>
    <t>Using the above definitions, the number of class sections and class subsections offered in Fall 2008 for</t>
  </si>
  <si>
    <t>Degrees conferred between July 1, 2008 and June 30, 2009</t>
  </si>
  <si>
    <t>Off Campus Housing Choices</t>
  </si>
  <si>
    <t>Fall 2008 cohort)</t>
  </si>
  <si>
    <t>Link to California State University Northridge web site</t>
  </si>
  <si>
    <t>Link to admissions web site</t>
  </si>
  <si>
    <t>Link to California State Univeristy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</si>
</sst>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7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5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19" xfId="0" applyFont="1" applyBorder="1" applyAlignment="1"/>
    <xf numFmtId="0" fontId="2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1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25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1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2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166" fontId="3" fillId="0" borderId="17" xfId="0" applyNumberFormat="1" applyFont="1" applyBorder="1" applyAlignment="1"/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49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0" fontId="11" fillId="0" borderId="32" xfId="0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0" fontId="15" fillId="0" borderId="14" xfId="1" applyBorder="1" applyAlignment="1" applyProtection="1"/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4" fontId="2" fillId="0" borderId="0" xfId="0" applyNumberFormat="1" applyFont="1" applyAlignment="1">
      <alignment horizontal="left"/>
    </xf>
    <xf numFmtId="16" fontId="2" fillId="0" borderId="0" xfId="0" applyNumberFormat="1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17" xfId="0" applyNumberFormat="1" applyFont="1" applyFill="1" applyBorder="1" applyAlignment="1">
      <alignment horizontal="right" vertical="top"/>
    </xf>
    <xf numFmtId="3" fontId="3" fillId="0" borderId="15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/>
    <xf numFmtId="0" fontId="3" fillId="0" borderId="32" xfId="0" applyFont="1" applyFill="1" applyBorder="1" applyAlignment="1"/>
    <xf numFmtId="3" fontId="3" fillId="0" borderId="32" xfId="0" applyNumberFormat="1" applyFont="1" applyFill="1" applyBorder="1" applyAlignment="1"/>
    <xf numFmtId="3" fontId="20" fillId="0" borderId="12" xfId="0" applyNumberFormat="1" applyFont="1" applyFill="1" applyBorder="1" applyAlignment="1">
      <alignment horizontal="right" vertical="top"/>
    </xf>
    <xf numFmtId="3" fontId="20" fillId="0" borderId="15" xfId="0" applyNumberFormat="1" applyFont="1" applyFill="1" applyBorder="1" applyAlignment="1">
      <alignment horizontal="right" vertical="top"/>
    </xf>
    <xf numFmtId="3" fontId="20" fillId="0" borderId="0" xfId="0" applyNumberFormat="1" applyFont="1" applyFill="1" applyBorder="1" applyAlignment="1">
      <alignment horizontal="right" vertical="top"/>
    </xf>
    <xf numFmtId="3" fontId="20" fillId="0" borderId="32" xfId="0" applyNumberFormat="1" applyFont="1" applyFill="1" applyBorder="1" applyAlignment="1">
      <alignment horizontal="right" vertical="top"/>
    </xf>
    <xf numFmtId="3" fontId="23" fillId="0" borderId="14" xfId="0" applyNumberFormat="1" applyFont="1" applyFill="1" applyBorder="1" applyAlignment="1">
      <alignment horizontal="right" vertical="top"/>
    </xf>
    <xf numFmtId="3" fontId="23" fillId="0" borderId="17" xfId="0" applyNumberFormat="1" applyFont="1" applyFill="1" applyBorder="1" applyAlignment="1">
      <alignment horizontal="right" vertical="top"/>
    </xf>
    <xf numFmtId="3" fontId="20" fillId="0" borderId="6" xfId="0" applyNumberFormat="1" applyFont="1" applyFill="1" applyBorder="1" applyAlignment="1">
      <alignment horizontal="right" vertical="top"/>
    </xf>
    <xf numFmtId="3" fontId="23" fillId="0" borderId="13" xfId="0" applyNumberFormat="1" applyFont="1" applyFill="1" applyBorder="1" applyAlignment="1">
      <alignment horizontal="right" vertical="top"/>
    </xf>
    <xf numFmtId="0" fontId="20" fillId="0" borderId="6" xfId="0" applyFont="1" applyFill="1" applyBorder="1" applyAlignment="1"/>
    <xf numFmtId="0" fontId="20" fillId="0" borderId="15" xfId="0" applyFont="1" applyFill="1" applyBorder="1" applyAlignment="1"/>
    <xf numFmtId="0" fontId="0" fillId="0" borderId="17" xfId="0" applyFill="1" applyBorder="1"/>
    <xf numFmtId="3" fontId="3" fillId="0" borderId="17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166" fontId="2" fillId="0" borderId="13" xfId="0" applyNumberFormat="1" applyFont="1" applyFill="1" applyBorder="1" applyAlignment="1"/>
    <xf numFmtId="166" fontId="2" fillId="0" borderId="2" xfId="0" applyNumberFormat="1" applyFont="1" applyFill="1" applyBorder="1" applyAlignment="1"/>
    <xf numFmtId="166" fontId="2" fillId="0" borderId="14" xfId="0" applyNumberFormat="1" applyFont="1" applyFill="1" applyBorder="1" applyAlignment="1"/>
    <xf numFmtId="0" fontId="2" fillId="0" borderId="13" xfId="0" applyFont="1" applyFill="1" applyBorder="1" applyAlignment="1"/>
    <xf numFmtId="0" fontId="2" fillId="0" borderId="2" xfId="0" applyFont="1" applyFill="1" applyBorder="1" applyAlignment="1"/>
    <xf numFmtId="0" fontId="2" fillId="0" borderId="14" xfId="0" applyFont="1" applyFill="1" applyBorder="1" applyAlignment="1"/>
    <xf numFmtId="166" fontId="3" fillId="0" borderId="17" xfId="0" applyNumberFormat="1" applyFont="1" applyFill="1" applyBorder="1" applyAlignment="1">
      <alignment horizontal="center" vertical="top"/>
    </xf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/>
    <xf numFmtId="3" fontId="2" fillId="0" borderId="0" xfId="0" applyNumberFormat="1" applyFont="1" applyFill="1" applyAlignment="1"/>
    <xf numFmtId="0" fontId="3" fillId="0" borderId="3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2" fillId="0" borderId="33" xfId="0" applyFont="1" applyFill="1" applyBorder="1" applyAlignment="1">
      <alignment vertical="top"/>
    </xf>
    <xf numFmtId="0" fontId="2" fillId="0" borderId="28" xfId="0" applyFont="1" applyFill="1" applyBorder="1" applyAlignment="1"/>
    <xf numFmtId="0" fontId="5" fillId="0" borderId="34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5" fillId="0" borderId="35" xfId="0" applyFont="1" applyFill="1" applyBorder="1" applyAlignment="1">
      <alignment vertical="top"/>
    </xf>
    <xf numFmtId="0" fontId="2" fillId="0" borderId="23" xfId="0" applyFont="1" applyFill="1" applyBorder="1" applyAlignment="1">
      <alignment vertical="top"/>
    </xf>
    <xf numFmtId="0" fontId="2" fillId="0" borderId="22" xfId="0" applyFont="1" applyFill="1" applyBorder="1" applyAlignment="1"/>
    <xf numFmtId="0" fontId="3" fillId="0" borderId="24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2" fillId="0" borderId="21" xfId="0" applyFont="1" applyFill="1" applyBorder="1" applyAlignment="1">
      <alignment vertical="top"/>
    </xf>
    <xf numFmtId="0" fontId="4" fillId="0" borderId="15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vertical="top"/>
    </xf>
    <xf numFmtId="164" fontId="3" fillId="0" borderId="17" xfId="0" applyNumberFormat="1" applyFont="1" applyFill="1" applyBorder="1" applyAlignment="1">
      <alignment horizontal="center" vertical="top"/>
    </xf>
    <xf numFmtId="0" fontId="5" fillId="0" borderId="37" xfId="0" applyFont="1" applyFill="1" applyBorder="1" applyAlignment="1">
      <alignment vertical="top"/>
    </xf>
    <xf numFmtId="0" fontId="7" fillId="0" borderId="0" xfId="0" applyFont="1" applyFill="1" applyAlignment="1"/>
    <xf numFmtId="0" fontId="22" fillId="0" borderId="0" xfId="0" applyFont="1" applyFill="1" applyAlignment="1"/>
    <xf numFmtId="0" fontId="5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top"/>
    </xf>
    <xf numFmtId="0" fontId="3" fillId="0" borderId="15" xfId="0" applyFont="1" applyFill="1" applyBorder="1" applyAlignment="1"/>
    <xf numFmtId="1" fontId="2" fillId="0" borderId="0" xfId="0" applyNumberFormat="1" applyFont="1" applyFill="1" applyAlignment="1"/>
    <xf numFmtId="1" fontId="3" fillId="0" borderId="17" xfId="0" applyNumberFormat="1" applyFont="1" applyFill="1" applyBorder="1" applyAlignment="1">
      <alignment horizontal="center" vertical="top"/>
    </xf>
    <xf numFmtId="1" fontId="3" fillId="0" borderId="14" xfId="0" applyNumberFormat="1" applyFont="1" applyFill="1" applyBorder="1" applyAlignment="1">
      <alignment horizontal="center" vertical="top"/>
    </xf>
    <xf numFmtId="0" fontId="5" fillId="0" borderId="21" xfId="0" applyFont="1" applyFill="1" applyBorder="1" applyAlignment="1">
      <alignment vertical="top"/>
    </xf>
    <xf numFmtId="1" fontId="3" fillId="0" borderId="38" xfId="0" applyNumberFormat="1" applyFont="1" applyFill="1" applyBorder="1" applyAlignment="1">
      <alignment horizontal="center" vertical="top"/>
    </xf>
    <xf numFmtId="0" fontId="3" fillId="0" borderId="39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/>
    </xf>
    <xf numFmtId="164" fontId="3" fillId="0" borderId="46" xfId="0" applyNumberFormat="1" applyFont="1" applyFill="1" applyBorder="1" applyAlignment="1">
      <alignment horizontal="center" vertical="top"/>
    </xf>
    <xf numFmtId="164" fontId="3" fillId="0" borderId="47" xfId="0" applyNumberFormat="1" applyFont="1" applyFill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14" fontId="3" fillId="0" borderId="42" xfId="0" quotePrefix="1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2" xfId="0" applyBorder="1" applyAlignment="1"/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14" fontId="3" fillId="0" borderId="42" xfId="0" applyNumberFormat="1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applyNumberFormat="1" applyFont="1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13" xfId="0" applyNumberFormat="1" applyFont="1" applyFill="1" applyBorder="1" applyAlignment="1">
      <alignment vertical="top"/>
    </xf>
    <xf numFmtId="3" fontId="3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/>
    <xf numFmtId="3" fontId="20" fillId="0" borderId="2" xfId="0" applyNumberFormat="1" applyFont="1" applyFill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4" xfId="0" applyFont="1" applyFill="1" applyBorder="1" applyAlignment="1">
      <alignment vertical="top"/>
    </xf>
    <xf numFmtId="0" fontId="2" fillId="0" borderId="30" xfId="0" applyFont="1" applyFill="1" applyBorder="1" applyAlignment="1"/>
    <xf numFmtId="0" fontId="3" fillId="0" borderId="13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4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/>
    <xf numFmtId="0" fontId="3" fillId="0" borderId="6" xfId="0" applyFont="1" applyFill="1" applyBorder="1" applyAlignment="1">
      <alignment vertical="top"/>
    </xf>
    <xf numFmtId="0" fontId="3" fillId="0" borderId="3" xfId="0" applyFont="1" applyFill="1" applyBorder="1" applyAlignment="1"/>
    <xf numFmtId="1" fontId="3" fillId="0" borderId="13" xfId="0" applyNumberFormat="1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3" xfId="0" applyFont="1" applyBorder="1" applyAlignment="1">
      <alignment vertical="top"/>
    </xf>
    <xf numFmtId="0" fontId="2" fillId="0" borderId="23" xfId="0" applyFont="1" applyBorder="1" applyAlignment="1"/>
    <xf numFmtId="3" fontId="3" fillId="0" borderId="41" xfId="0" applyNumberFormat="1" applyFont="1" applyFill="1" applyBorder="1" applyAlignment="1">
      <alignment vertical="top"/>
    </xf>
    <xf numFmtId="3" fontId="17" fillId="0" borderId="30" xfId="0" applyNumberFormat="1" applyFont="1" applyFill="1" applyBorder="1" applyAlignment="1"/>
    <xf numFmtId="3" fontId="17" fillId="0" borderId="2" xfId="0" applyNumberFormat="1" applyFont="1" applyFill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14" fontId="17" fillId="0" borderId="28" xfId="0" applyNumberFormat="1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28" xfId="0" applyFont="1" applyBorder="1" applyAlignment="1">
      <alignment vertical="top"/>
    </xf>
    <xf numFmtId="0" fontId="3" fillId="0" borderId="41" xfId="0" applyFont="1" applyBorder="1" applyAlignment="1">
      <alignment vertical="top"/>
    </xf>
    <xf numFmtId="0" fontId="17" fillId="0" borderId="30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0" borderId="9" xfId="0" applyNumberFormat="1" applyFont="1" applyFill="1" applyBorder="1" applyAlignment="1">
      <alignment vertical="center"/>
    </xf>
    <xf numFmtId="9" fontId="3" fillId="0" borderId="11" xfId="0" applyNumberFormat="1" applyFont="1" applyFill="1" applyBorder="1" applyAlignment="1">
      <alignment vertical="center"/>
    </xf>
    <xf numFmtId="9" fontId="3" fillId="0" borderId="10" xfId="0" applyNumberFormat="1" applyFont="1" applyFill="1" applyBorder="1" applyAlignment="1">
      <alignment vertical="center"/>
    </xf>
    <xf numFmtId="9" fontId="3" fillId="0" borderId="5" xfId="0" applyNumberFormat="1" applyFont="1" applyFill="1" applyBorder="1" applyAlignment="1">
      <alignment vertical="center"/>
    </xf>
    <xf numFmtId="9" fontId="3" fillId="0" borderId="0" xfId="0" applyNumberFormat="1" applyFont="1" applyFill="1" applyAlignment="1">
      <alignment vertical="center"/>
    </xf>
    <xf numFmtId="9" fontId="3" fillId="0" borderId="1" xfId="0" applyNumberFormat="1" applyFont="1" applyFill="1" applyBorder="1" applyAlignment="1">
      <alignment vertical="center"/>
    </xf>
    <xf numFmtId="9" fontId="3" fillId="0" borderId="6" xfId="0" applyNumberFormat="1" applyFont="1" applyFill="1" applyBorder="1" applyAlignment="1">
      <alignment vertical="center"/>
    </xf>
    <xf numFmtId="9" fontId="3" fillId="0" borderId="12" xfId="0" applyNumberFormat="1" applyFont="1" applyFill="1" applyBorder="1" applyAlignment="1">
      <alignment vertical="center"/>
    </xf>
    <xf numFmtId="9" fontId="3" fillId="0" borderId="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vertical="center"/>
    </xf>
    <xf numFmtId="166" fontId="3" fillId="0" borderId="13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3" fillId="0" borderId="17" xfId="0" applyNumberFormat="1" applyFont="1" applyFill="1" applyBorder="1" applyAlignment="1"/>
    <xf numFmtId="166" fontId="17" fillId="0" borderId="17" xfId="0" applyNumberFormat="1" applyFont="1" applyFill="1" applyBorder="1" applyAlignment="1"/>
    <xf numFmtId="166" fontId="1" fillId="0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0" fontId="3" fillId="0" borderId="10" xfId="0" applyFont="1" applyBorder="1" applyAlignment="1"/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0" fontId="3" fillId="0" borderId="3" xfId="0" applyFont="1" applyBorder="1" applyAlignment="1"/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166" fontId="17" fillId="0" borderId="10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17" fillId="0" borderId="5" xfId="0" applyNumberFormat="1" applyFont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166" fontId="17" fillId="0" borderId="6" xfId="0" applyNumberFormat="1" applyFont="1" applyBorder="1" applyAlignment="1">
      <alignment vertical="center"/>
    </xf>
    <xf numFmtId="166" fontId="17" fillId="0" borderId="3" xfId="0" applyNumberFormat="1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nikki.pyles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9"/>
  <sheetViews>
    <sheetView tabSelected="1" zoomScaleNormal="100" zoomScaleSheetLayoutView="85" workbookViewId="0"/>
  </sheetViews>
  <sheetFormatPr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0.28515625" style="21" customWidth="1"/>
    <col min="5" max="5" width="11.7109375" style="21" customWidth="1"/>
    <col min="6" max="6" width="11.5703125" style="21" customWidth="1"/>
    <col min="7" max="7" width="9.140625" style="21"/>
    <col min="8" max="8" width="11.85546875" style="21" bestFit="1" customWidth="1"/>
    <col min="9" max="9" width="9.28515625" style="21" bestFit="1" customWidth="1"/>
    <col min="10" max="10" width="9.140625" style="21"/>
    <col min="11" max="12" width="9.42578125" style="21" bestFit="1" customWidth="1"/>
    <col min="13" max="13" width="13.42578125" style="21" bestFit="1" customWidth="1"/>
    <col min="14" max="14" width="13.85546875" style="21" bestFit="1" customWidth="1"/>
    <col min="15" max="15" width="14.28515625" style="21" bestFit="1" customWidth="1"/>
    <col min="16" max="16" width="15" style="21" bestFit="1" customWidth="1"/>
    <col min="17" max="17" width="14.85546875" style="21" bestFit="1" customWidth="1"/>
    <col min="18" max="18" width="15" style="21" bestFit="1" customWidth="1"/>
    <col min="19" max="19" width="11.42578125" style="21" bestFit="1" customWidth="1"/>
    <col min="20" max="16384" width="9.140625" style="21"/>
  </cols>
  <sheetData>
    <row r="1" spans="1:9" ht="12.75" customHeight="1" x14ac:dyDescent="0.2">
      <c r="A1" s="466" t="s">
        <v>634</v>
      </c>
    </row>
    <row r="2" spans="1:9" ht="12.75" customHeight="1" x14ac:dyDescent="0.2">
      <c r="A2" s="33"/>
    </row>
    <row r="3" spans="1:9" ht="12.75" customHeight="1" x14ac:dyDescent="0.2">
      <c r="A3" s="33" t="s">
        <v>22</v>
      </c>
      <c r="D3" s="330" t="s">
        <v>772</v>
      </c>
      <c r="E3" s="65"/>
      <c r="F3" s="65"/>
      <c r="G3" s="65"/>
      <c r="H3" s="66"/>
    </row>
    <row r="4" spans="1:9" ht="12.75" customHeight="1" outlineLevel="1" x14ac:dyDescent="0.2">
      <c r="A4" s="14"/>
      <c r="D4" s="258" t="s">
        <v>771</v>
      </c>
      <c r="E4" s="89"/>
      <c r="F4" s="89"/>
      <c r="G4" s="89"/>
      <c r="H4" s="69"/>
    </row>
    <row r="5" spans="1:9" ht="12.75" customHeight="1" outlineLevel="1" x14ac:dyDescent="0.2">
      <c r="A5" s="13" t="s">
        <v>338</v>
      </c>
      <c r="B5" s="13"/>
    </row>
    <row r="6" spans="1:9" ht="12.75" customHeight="1" outlineLevel="2" x14ac:dyDescent="0.2">
      <c r="A6" s="1" t="s">
        <v>23</v>
      </c>
      <c r="D6" s="168" t="s">
        <v>498</v>
      </c>
      <c r="E6" s="455"/>
      <c r="F6" s="455"/>
      <c r="G6" s="456"/>
    </row>
    <row r="7" spans="1:9" ht="12.75" customHeight="1" outlineLevel="2" x14ac:dyDescent="0.2">
      <c r="A7" s="1" t="s">
        <v>768</v>
      </c>
      <c r="D7" s="168" t="s">
        <v>770</v>
      </c>
      <c r="E7" s="455"/>
      <c r="F7" s="455"/>
      <c r="G7" s="455"/>
      <c r="H7" s="456"/>
    </row>
    <row r="8" spans="1:9" ht="12.75" customHeight="1" outlineLevel="2" x14ac:dyDescent="0.2">
      <c r="A8" s="1" t="s">
        <v>876</v>
      </c>
      <c r="D8" s="168" t="s">
        <v>499</v>
      </c>
      <c r="E8" s="456"/>
    </row>
    <row r="9" spans="1:9" ht="12.75" customHeight="1" outlineLevel="2" x14ac:dyDescent="0.2">
      <c r="A9" s="1" t="s">
        <v>877</v>
      </c>
      <c r="D9" s="465" t="s">
        <v>1276</v>
      </c>
      <c r="E9" s="456"/>
    </row>
    <row r="10" spans="1:9" ht="12.75" customHeight="1" outlineLevel="2" x14ac:dyDescent="0.2">
      <c r="A10" s="5" t="s">
        <v>340</v>
      </c>
      <c r="D10" s="168" t="s">
        <v>777</v>
      </c>
      <c r="E10" s="456"/>
    </row>
    <row r="11" spans="1:9" ht="12.75" customHeight="1" outlineLevel="2" x14ac:dyDescent="0.2">
      <c r="A11" s="5" t="s">
        <v>14</v>
      </c>
      <c r="D11" s="168" t="s">
        <v>778</v>
      </c>
      <c r="E11" s="456"/>
    </row>
    <row r="12" spans="1:9" ht="12.75" customHeight="1" outlineLevel="2" x14ac:dyDescent="0.2">
      <c r="A12" s="1" t="s">
        <v>878</v>
      </c>
      <c r="D12" s="168" t="s">
        <v>15</v>
      </c>
      <c r="E12" s="456"/>
    </row>
    <row r="13" spans="1:9" ht="12.75" customHeight="1" outlineLevel="2" x14ac:dyDescent="0.2">
      <c r="A13" s="1" t="s">
        <v>879</v>
      </c>
      <c r="D13" s="168" t="s">
        <v>388</v>
      </c>
      <c r="E13" s="456"/>
      <c r="I13" s="167"/>
    </row>
    <row r="14" spans="1:9" ht="12.75" customHeight="1" outlineLevel="2" x14ac:dyDescent="0.2">
      <c r="A14" s="1" t="s">
        <v>769</v>
      </c>
      <c r="D14" s="330" t="s">
        <v>772</v>
      </c>
      <c r="F14" s="65"/>
      <c r="G14" s="65"/>
      <c r="H14" s="66"/>
    </row>
    <row r="15" spans="1:9" ht="12.75" customHeight="1" outlineLevel="2" x14ac:dyDescent="0.2">
      <c r="A15" s="1"/>
      <c r="D15" s="196" t="s">
        <v>771</v>
      </c>
      <c r="F15" s="329"/>
      <c r="G15" s="89"/>
      <c r="H15" s="69"/>
    </row>
    <row r="16" spans="1:9" ht="12.75" customHeight="1" outlineLevel="2" x14ac:dyDescent="0.2">
      <c r="A16" s="1" t="s">
        <v>880</v>
      </c>
      <c r="D16" s="168" t="s">
        <v>16</v>
      </c>
      <c r="E16" s="456"/>
    </row>
    <row r="17" spans="1:8" ht="12.75" customHeight="1" outlineLevel="2" x14ac:dyDescent="0.2">
      <c r="A17" s="1" t="s">
        <v>881</v>
      </c>
      <c r="D17" s="332" t="s">
        <v>190</v>
      </c>
      <c r="E17" s="455"/>
      <c r="F17" s="455"/>
      <c r="G17" s="456"/>
    </row>
    <row r="18" spans="1:8" ht="12.75" customHeight="1" outlineLevel="2" x14ac:dyDescent="0.2">
      <c r="A18" s="1" t="s">
        <v>1140</v>
      </c>
      <c r="D18" s="195"/>
      <c r="F18" s="465" t="s">
        <v>1277</v>
      </c>
      <c r="G18" s="268"/>
      <c r="H18" s="456"/>
    </row>
    <row r="19" spans="1:8" ht="12.75" customHeight="1" outlineLevel="2" x14ac:dyDescent="0.2">
      <c r="A19" s="5" t="s">
        <v>1217</v>
      </c>
      <c r="B19" s="161"/>
      <c r="D19" s="195"/>
      <c r="E19" s="168" t="s">
        <v>1000</v>
      </c>
      <c r="F19" s="455"/>
      <c r="G19" s="456"/>
    </row>
    <row r="20" spans="1:8" ht="12.75" customHeight="1" outlineLevel="2" x14ac:dyDescent="0.2">
      <c r="A20" s="5" t="s">
        <v>346</v>
      </c>
      <c r="B20" s="161"/>
      <c r="C20" s="161"/>
      <c r="D20" s="169" t="s">
        <v>17</v>
      </c>
      <c r="E20" s="66"/>
    </row>
    <row r="21" spans="1:8" ht="12.75" customHeight="1" outlineLevel="2" x14ac:dyDescent="0.2">
      <c r="A21" s="5" t="s">
        <v>342</v>
      </c>
      <c r="B21" s="161"/>
      <c r="C21" s="161"/>
      <c r="D21" s="169" t="s">
        <v>343</v>
      </c>
      <c r="E21" s="66"/>
    </row>
    <row r="22" spans="1:8" ht="12.75" customHeight="1" outlineLevel="2" x14ac:dyDescent="0.2">
      <c r="A22" s="1" t="s">
        <v>339</v>
      </c>
      <c r="B22" s="161"/>
      <c r="C22" s="161"/>
      <c r="D22" s="331" t="s">
        <v>773</v>
      </c>
      <c r="E22" s="239"/>
      <c r="F22" s="456"/>
    </row>
    <row r="23" spans="1:8" ht="12.75" customHeight="1" outlineLevel="2" x14ac:dyDescent="0.2">
      <c r="A23" s="5" t="s">
        <v>200</v>
      </c>
      <c r="B23" s="161"/>
      <c r="C23" s="161"/>
      <c r="D23" s="196" t="s">
        <v>201</v>
      </c>
      <c r="E23" s="69"/>
    </row>
    <row r="24" spans="1:8" ht="12.75" customHeight="1" outlineLevel="2" x14ac:dyDescent="0.2">
      <c r="A24" s="5" t="s">
        <v>202</v>
      </c>
      <c r="B24" s="161"/>
      <c r="C24" s="161"/>
      <c r="D24" s="168" t="s">
        <v>203</v>
      </c>
      <c r="E24" s="456"/>
    </row>
    <row r="25" spans="1:8" ht="12.75" customHeight="1" outlineLevel="2" x14ac:dyDescent="0.2">
      <c r="A25" s="5" t="s">
        <v>205</v>
      </c>
      <c r="B25" s="161"/>
      <c r="C25" s="161"/>
      <c r="D25" s="168" t="s">
        <v>204</v>
      </c>
      <c r="E25" s="66"/>
    </row>
    <row r="26" spans="1:8" ht="12.75" customHeight="1" outlineLevel="2" x14ac:dyDescent="0.2">
      <c r="A26" s="5" t="s">
        <v>1216</v>
      </c>
      <c r="B26" s="161"/>
      <c r="C26" s="161"/>
      <c r="D26" s="195"/>
      <c r="E26" s="240" t="s">
        <v>774</v>
      </c>
      <c r="F26" s="455"/>
      <c r="G26" s="456"/>
    </row>
    <row r="27" spans="1:8" ht="12.75" customHeight="1" outlineLevel="2" x14ac:dyDescent="0.2">
      <c r="A27" s="5" t="s">
        <v>279</v>
      </c>
      <c r="B27" s="161"/>
      <c r="C27" s="161"/>
      <c r="D27" s="195"/>
      <c r="E27" s="240" t="s">
        <v>280</v>
      </c>
      <c r="F27" s="455"/>
      <c r="G27" s="456"/>
    </row>
    <row r="28" spans="1:8" ht="12.75" customHeight="1" outlineLevel="2" x14ac:dyDescent="0.2">
      <c r="A28" s="5" t="s">
        <v>345</v>
      </c>
      <c r="B28" s="161"/>
      <c r="C28" s="161"/>
      <c r="D28" s="195"/>
      <c r="E28" s="258" t="s">
        <v>281</v>
      </c>
      <c r="F28" s="89"/>
      <c r="G28" s="69"/>
    </row>
    <row r="29" spans="1:8" ht="12.75" customHeight="1" outlineLevel="2" x14ac:dyDescent="0.2">
      <c r="A29" s="5" t="s">
        <v>341</v>
      </c>
      <c r="B29" s="161"/>
      <c r="C29" s="161"/>
      <c r="D29" s="195"/>
      <c r="E29" s="258" t="s">
        <v>282</v>
      </c>
      <c r="F29" s="89"/>
      <c r="G29" s="69"/>
    </row>
    <row r="30" spans="1:8" ht="12.75" customHeight="1" outlineLevel="2" x14ac:dyDescent="0.2">
      <c r="A30" s="5" t="s">
        <v>283</v>
      </c>
      <c r="B30" s="161"/>
      <c r="C30" s="161"/>
      <c r="D30" s="195"/>
      <c r="E30" s="258" t="s">
        <v>12</v>
      </c>
      <c r="F30" s="89"/>
      <c r="G30" s="69"/>
    </row>
    <row r="31" spans="1:8" ht="12.75" customHeight="1" outlineLevel="2" x14ac:dyDescent="0.2">
      <c r="A31" s="5" t="s">
        <v>286</v>
      </c>
      <c r="B31" s="161"/>
      <c r="C31" s="161"/>
      <c r="E31" s="258" t="s">
        <v>13</v>
      </c>
      <c r="F31" s="89"/>
      <c r="G31" s="69"/>
    </row>
    <row r="32" spans="1:8" ht="12.75" customHeight="1" outlineLevel="2" x14ac:dyDescent="0.2">
      <c r="A32" s="5" t="s">
        <v>287</v>
      </c>
      <c r="B32" s="161"/>
      <c r="C32" s="161"/>
      <c r="E32" s="258" t="s">
        <v>288</v>
      </c>
      <c r="F32" s="89"/>
      <c r="G32" s="69"/>
    </row>
    <row r="33" spans="1:9" ht="12.75" customHeight="1" outlineLevel="2" x14ac:dyDescent="0.2">
      <c r="A33" s="5" t="s">
        <v>555</v>
      </c>
      <c r="B33" s="161"/>
      <c r="C33" s="161"/>
      <c r="D33" s="161"/>
      <c r="E33" s="168" t="s">
        <v>631</v>
      </c>
      <c r="F33" s="197"/>
      <c r="G33" s="165"/>
      <c r="H33" s="345" t="s">
        <v>632</v>
      </c>
      <c r="I33" s="456"/>
    </row>
    <row r="34" spans="1:9" ht="12.75" customHeight="1" outlineLevel="2" x14ac:dyDescent="0.2">
      <c r="A34" s="5" t="s">
        <v>556</v>
      </c>
      <c r="F34" s="240" t="s">
        <v>633</v>
      </c>
      <c r="I34" s="456"/>
    </row>
    <row r="35" spans="1:9" ht="12.75" customHeight="1" outlineLevel="2" x14ac:dyDescent="0.2">
      <c r="C35" s="240" t="s">
        <v>775</v>
      </c>
      <c r="D35" s="455"/>
      <c r="E35" s="455"/>
      <c r="F35" s="455"/>
      <c r="G35" s="455"/>
      <c r="H35" s="455"/>
      <c r="I35" s="456"/>
    </row>
    <row r="36" spans="1:9" ht="12.75" customHeight="1" outlineLevel="2" x14ac:dyDescent="0.2">
      <c r="A36" s="5" t="s">
        <v>595</v>
      </c>
      <c r="G36" s="209" t="s">
        <v>1107</v>
      </c>
    </row>
    <row r="37" spans="1:9" ht="12.75" customHeight="1" outlineLevel="2" x14ac:dyDescent="0.2">
      <c r="A37" s="5" t="s">
        <v>1139</v>
      </c>
      <c r="G37" s="95" t="s">
        <v>1107</v>
      </c>
    </row>
    <row r="38" spans="1:9" ht="12.75" customHeight="1" outlineLevel="2" x14ac:dyDescent="0.2"/>
    <row r="39" spans="1:9" ht="12.75" customHeight="1" outlineLevel="1" x14ac:dyDescent="0.2">
      <c r="A39" s="13" t="s">
        <v>761</v>
      </c>
      <c r="B39" s="13"/>
    </row>
    <row r="40" spans="1:9" ht="12.75" customHeight="1" outlineLevel="2" x14ac:dyDescent="0.2">
      <c r="B40" s="95" t="s">
        <v>387</v>
      </c>
      <c r="C40" s="14" t="s">
        <v>882</v>
      </c>
    </row>
    <row r="41" spans="1:9" ht="12.75" customHeight="1" outlineLevel="2" x14ac:dyDescent="0.2">
      <c r="B41" s="95"/>
      <c r="C41" s="14" t="s">
        <v>883</v>
      </c>
    </row>
    <row r="42" spans="1:9" ht="12.75" customHeight="1" outlineLevel="2" x14ac:dyDescent="0.2">
      <c r="B42" s="95"/>
      <c r="C42" s="14" t="s">
        <v>884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14" t="s">
        <v>635</v>
      </c>
      <c r="B44" s="161"/>
      <c r="C44" s="161"/>
      <c r="D44" s="161"/>
      <c r="E44" s="161"/>
      <c r="F44" s="161"/>
      <c r="G44" s="161"/>
    </row>
    <row r="45" spans="1:9" ht="12.75" customHeight="1" outlineLevel="2" x14ac:dyDescent="0.2">
      <c r="A45" s="162"/>
      <c r="B45" s="67"/>
      <c r="C45" s="367">
        <v>138903880</v>
      </c>
      <c r="D45" s="21" t="s">
        <v>606</v>
      </c>
      <c r="E45" s="163"/>
      <c r="G45" s="163"/>
    </row>
    <row r="46" spans="1:9" ht="12.75" customHeight="1" outlineLevel="2" x14ac:dyDescent="0.2">
      <c r="A46" s="162"/>
      <c r="B46" s="230"/>
      <c r="C46" s="368">
        <v>1671370</v>
      </c>
      <c r="D46" s="21" t="s">
        <v>607</v>
      </c>
      <c r="E46" s="163"/>
      <c r="F46" s="161"/>
      <c r="G46" s="163"/>
    </row>
    <row r="47" spans="1:9" ht="12.75" customHeight="1" outlineLevel="2" x14ac:dyDescent="0.2">
      <c r="A47" s="162"/>
      <c r="B47" s="280"/>
      <c r="C47" s="368">
        <v>39009515</v>
      </c>
      <c r="D47" s="21" t="s">
        <v>608</v>
      </c>
      <c r="E47" s="163"/>
      <c r="F47" s="161"/>
      <c r="G47" s="163"/>
    </row>
    <row r="48" spans="1:9" ht="12.75" customHeight="1" outlineLevel="2" x14ac:dyDescent="0.2">
      <c r="A48" s="162"/>
      <c r="B48" s="289"/>
      <c r="C48" s="367">
        <f>+C49-SUM(C45:C47)</f>
        <v>173640131</v>
      </c>
      <c r="D48" s="21" t="s">
        <v>609</v>
      </c>
      <c r="E48" s="163"/>
      <c r="F48" s="161"/>
      <c r="G48" s="163"/>
    </row>
    <row r="49" spans="1:8" ht="12.75" customHeight="1" outlineLevel="2" x14ac:dyDescent="0.2">
      <c r="A49" s="162"/>
      <c r="B49" s="289"/>
      <c r="C49" s="367">
        <v>353224896</v>
      </c>
      <c r="D49" s="114" t="s">
        <v>585</v>
      </c>
      <c r="E49" s="163"/>
      <c r="F49" s="161"/>
      <c r="G49" s="163"/>
    </row>
    <row r="50" spans="1:8" ht="9.75" customHeight="1" outlineLevel="2" x14ac:dyDescent="0.2">
      <c r="A50" s="162"/>
      <c r="B50" s="161"/>
      <c r="C50" s="163"/>
      <c r="D50" s="161"/>
      <c r="E50" s="163"/>
      <c r="F50" s="161"/>
      <c r="G50" s="64"/>
    </row>
    <row r="51" spans="1:8" ht="12.75" customHeight="1" outlineLevel="2" x14ac:dyDescent="0.2">
      <c r="A51" s="114" t="s">
        <v>762</v>
      </c>
      <c r="B51" s="161"/>
      <c r="D51" s="247">
        <v>110608</v>
      </c>
      <c r="E51" s="163"/>
      <c r="F51" s="161"/>
      <c r="G51" s="163"/>
    </row>
    <row r="52" spans="1:8" ht="12.75" customHeight="1" outlineLevel="2" x14ac:dyDescent="0.2">
      <c r="A52" s="5" t="s">
        <v>1037</v>
      </c>
      <c r="B52" s="161"/>
      <c r="D52" s="467"/>
      <c r="E52" s="450"/>
      <c r="F52" s="161"/>
      <c r="G52" s="163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83</v>
      </c>
      <c r="B54" s="13"/>
      <c r="F54" s="47" t="s">
        <v>84</v>
      </c>
      <c r="G54" s="456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85</v>
      </c>
      <c r="C56" s="161"/>
      <c r="E56" s="168">
        <v>1958</v>
      </c>
      <c r="F56" s="455"/>
      <c r="G56" s="456"/>
    </row>
    <row r="57" spans="1:8" ht="12.75" customHeight="1" outlineLevel="2" x14ac:dyDescent="0.2">
      <c r="A57" s="5" t="s">
        <v>86</v>
      </c>
      <c r="B57" s="161"/>
      <c r="C57" s="161"/>
      <c r="D57" s="161"/>
      <c r="E57" s="240" t="s">
        <v>344</v>
      </c>
      <c r="F57" s="455"/>
      <c r="G57" s="456"/>
    </row>
    <row r="58" spans="1:8" ht="12.75" customHeight="1" outlineLevel="2" x14ac:dyDescent="0.2">
      <c r="A58" s="5" t="s">
        <v>87</v>
      </c>
      <c r="C58" s="161"/>
      <c r="D58" s="161"/>
      <c r="E58" s="240" t="s">
        <v>206</v>
      </c>
      <c r="F58" s="455"/>
      <c r="G58" s="456"/>
    </row>
    <row r="59" spans="1:8" ht="12.75" customHeight="1" outlineLevel="2" x14ac:dyDescent="0.2">
      <c r="A59" s="5" t="s">
        <v>88</v>
      </c>
      <c r="C59" s="161"/>
      <c r="D59" s="161"/>
      <c r="E59" s="240" t="s">
        <v>144</v>
      </c>
      <c r="F59" s="455"/>
      <c r="G59" s="456"/>
    </row>
    <row r="60" spans="1:8" ht="12.75" customHeight="1" outlineLevel="2" x14ac:dyDescent="0.2">
      <c r="A60" s="5" t="s">
        <v>89</v>
      </c>
      <c r="B60" s="161"/>
      <c r="C60" s="161"/>
      <c r="E60" s="240" t="s">
        <v>1004</v>
      </c>
      <c r="F60" s="455"/>
      <c r="G60" s="456"/>
    </row>
    <row r="61" spans="1:8" ht="12.75" customHeight="1" outlineLevel="2" x14ac:dyDescent="0.2">
      <c r="A61" s="5" t="s">
        <v>596</v>
      </c>
      <c r="B61" s="161"/>
      <c r="C61" s="161"/>
      <c r="D61" s="161"/>
      <c r="E61" s="240" t="s">
        <v>472</v>
      </c>
      <c r="F61" s="455"/>
      <c r="G61" s="455"/>
      <c r="H61" s="456"/>
    </row>
    <row r="62" spans="1:8" ht="12.75" customHeight="1" outlineLevel="2" x14ac:dyDescent="0.2">
      <c r="A62" s="5" t="s">
        <v>386</v>
      </c>
      <c r="B62" s="161"/>
      <c r="C62" s="161"/>
      <c r="D62" s="161"/>
      <c r="E62" s="161"/>
      <c r="F62" s="161"/>
      <c r="G62" s="161"/>
    </row>
    <row r="63" spans="1:8" ht="12.75" customHeight="1" outlineLevel="2" x14ac:dyDescent="0.2">
      <c r="B63" s="169" t="s">
        <v>297</v>
      </c>
      <c r="C63" s="221"/>
      <c r="D63" s="221"/>
      <c r="E63" s="221"/>
      <c r="F63" s="221"/>
      <c r="G63" s="221"/>
      <c r="H63" s="222"/>
    </row>
    <row r="64" spans="1:8" ht="12.75" customHeight="1" outlineLevel="2" x14ac:dyDescent="0.2">
      <c r="B64" s="255" t="s">
        <v>629</v>
      </c>
      <c r="C64" s="237"/>
      <c r="D64" s="237"/>
      <c r="E64" s="237"/>
      <c r="F64" s="237"/>
      <c r="G64" s="237"/>
      <c r="H64" s="256"/>
    </row>
    <row r="65" spans="1:9" ht="12.75" customHeight="1" outlineLevel="2" x14ac:dyDescent="0.2">
      <c r="B65" s="196" t="s">
        <v>628</v>
      </c>
      <c r="C65" s="198"/>
      <c r="D65" s="198"/>
      <c r="E65" s="198"/>
      <c r="F65" s="198"/>
      <c r="G65" s="198"/>
      <c r="H65" s="199"/>
    </row>
    <row r="66" spans="1:9" ht="12.75" customHeight="1" outlineLevel="2" x14ac:dyDescent="0.2">
      <c r="B66" s="237"/>
      <c r="C66" s="237"/>
      <c r="D66" s="237"/>
      <c r="E66" s="237"/>
      <c r="F66" s="237"/>
      <c r="G66" s="237"/>
      <c r="H66" s="237"/>
    </row>
    <row r="67" spans="1:9" ht="12.75" customHeight="1" outlineLevel="1" x14ac:dyDescent="0.2">
      <c r="A67" s="13" t="s">
        <v>90</v>
      </c>
      <c r="B67" s="13"/>
      <c r="D67" s="261" t="s">
        <v>91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92</v>
      </c>
      <c r="B69" s="13"/>
      <c r="E69" s="168" t="s">
        <v>776</v>
      </c>
      <c r="F69" s="197"/>
      <c r="G69" s="197"/>
      <c r="H69" s="200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547</v>
      </c>
      <c r="B71" s="161"/>
      <c r="C71" s="161"/>
      <c r="D71" s="161"/>
      <c r="E71" s="161"/>
      <c r="F71" s="170" t="s">
        <v>1036</v>
      </c>
    </row>
    <row r="72" spans="1:9" ht="12.75" customHeight="1" x14ac:dyDescent="0.2">
      <c r="A72" s="5"/>
      <c r="B72" s="161"/>
      <c r="C72" s="161"/>
      <c r="D72" s="161"/>
      <c r="E72" s="161"/>
      <c r="F72" s="161"/>
      <c r="G72" s="163"/>
    </row>
    <row r="73" spans="1:9" ht="12.75" customHeight="1" x14ac:dyDescent="0.2">
      <c r="A73" s="33" t="s">
        <v>572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284</v>
      </c>
      <c r="B75" s="13"/>
    </row>
    <row r="76" spans="1:9" ht="12.75" customHeight="1" outlineLevel="2" x14ac:dyDescent="0.2">
      <c r="A76" s="5" t="s">
        <v>636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68" t="s">
        <v>573</v>
      </c>
      <c r="G78" s="22"/>
      <c r="H78" s="468" t="s">
        <v>574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885</v>
      </c>
      <c r="G79" s="82" t="s">
        <v>886</v>
      </c>
      <c r="H79" s="83" t="s">
        <v>885</v>
      </c>
      <c r="I79" s="82" t="s">
        <v>886</v>
      </c>
    </row>
    <row r="80" spans="1:9" ht="12.75" customHeight="1" outlineLevel="2" x14ac:dyDescent="0.2">
      <c r="A80" s="47" t="s">
        <v>577</v>
      </c>
      <c r="B80" s="51"/>
      <c r="C80" s="51"/>
      <c r="D80" s="51"/>
      <c r="E80" s="52"/>
      <c r="F80" s="18"/>
      <c r="G80" s="18"/>
      <c r="H80" s="18"/>
      <c r="I80" s="18"/>
    </row>
    <row r="81" spans="1:9" ht="12.75" customHeight="1" outlineLevel="2" x14ac:dyDescent="0.2">
      <c r="A81" s="53" t="s">
        <v>578</v>
      </c>
      <c r="B81" s="42"/>
      <c r="C81" s="42"/>
      <c r="D81" s="42"/>
      <c r="E81" s="39"/>
      <c r="F81" s="369">
        <v>1937</v>
      </c>
      <c r="G81" s="370">
        <v>2576</v>
      </c>
      <c r="H81" s="370">
        <v>66</v>
      </c>
      <c r="I81" s="370">
        <v>46</v>
      </c>
    </row>
    <row r="82" spans="1:9" ht="12.75" customHeight="1" outlineLevel="2" x14ac:dyDescent="0.2">
      <c r="A82" s="53" t="s">
        <v>887</v>
      </c>
      <c r="B82" s="42"/>
      <c r="C82" s="42"/>
      <c r="D82" s="42"/>
      <c r="E82" s="39"/>
      <c r="F82" s="369">
        <v>1137</v>
      </c>
      <c r="G82" s="371">
        <v>1436</v>
      </c>
      <c r="H82" s="371">
        <v>422</v>
      </c>
      <c r="I82" s="371">
        <v>657</v>
      </c>
    </row>
    <row r="83" spans="1:9" ht="12.75" customHeight="1" outlineLevel="2" x14ac:dyDescent="0.2">
      <c r="A83" s="53" t="s">
        <v>579</v>
      </c>
      <c r="B83" s="42"/>
      <c r="C83" s="42"/>
      <c r="D83" s="42"/>
      <c r="E83" s="39"/>
      <c r="F83" s="372">
        <v>6905</v>
      </c>
      <c r="G83" s="373">
        <v>9175</v>
      </c>
      <c r="H83" s="374">
        <v>2672</v>
      </c>
      <c r="I83" s="373">
        <v>3206</v>
      </c>
    </row>
    <row r="84" spans="1:9" ht="12.75" customHeight="1" outlineLevel="2" x14ac:dyDescent="0.2">
      <c r="A84" s="54" t="s">
        <v>580</v>
      </c>
      <c r="B84" s="43"/>
      <c r="C84" s="43"/>
      <c r="D84" s="43"/>
      <c r="E84" s="36"/>
      <c r="F84" s="375">
        <v>9979</v>
      </c>
      <c r="G84" s="376">
        <v>13187</v>
      </c>
      <c r="H84" s="376">
        <v>3160</v>
      </c>
      <c r="I84" s="376">
        <v>3909</v>
      </c>
    </row>
    <row r="85" spans="1:9" ht="12.75" customHeight="1" outlineLevel="2" x14ac:dyDescent="0.2">
      <c r="A85" s="53" t="s">
        <v>581</v>
      </c>
      <c r="B85" s="42"/>
      <c r="C85" s="42"/>
      <c r="D85" s="42"/>
      <c r="E85" s="39"/>
      <c r="F85" s="302"/>
      <c r="G85" s="373"/>
      <c r="H85" s="373"/>
      <c r="I85" s="373"/>
    </row>
    <row r="86" spans="1:9" ht="12.75" customHeight="1" outlineLevel="2" x14ac:dyDescent="0.2">
      <c r="A86" s="55" t="s">
        <v>889</v>
      </c>
      <c r="B86" s="43"/>
      <c r="C86" s="43"/>
      <c r="D86" s="43"/>
      <c r="E86" s="36"/>
      <c r="F86" s="377">
        <f>+F84</f>
        <v>9979</v>
      </c>
      <c r="G86" s="378">
        <f>+G84</f>
        <v>13187</v>
      </c>
      <c r="H86" s="378">
        <f>+H84</f>
        <v>3160</v>
      </c>
      <c r="I86" s="378">
        <f>+I84</f>
        <v>3909</v>
      </c>
    </row>
    <row r="87" spans="1:9" ht="12.75" customHeight="1" outlineLevel="2" x14ac:dyDescent="0.2">
      <c r="A87" s="47" t="s">
        <v>548</v>
      </c>
      <c r="B87" s="51"/>
      <c r="C87" s="51"/>
      <c r="D87" s="51"/>
      <c r="E87" s="52"/>
      <c r="F87" s="379"/>
      <c r="G87" s="380"/>
      <c r="H87" s="380"/>
      <c r="I87" s="380"/>
    </row>
    <row r="88" spans="1:9" ht="12.75" customHeight="1" outlineLevel="2" x14ac:dyDescent="0.2">
      <c r="A88" s="47" t="s">
        <v>582</v>
      </c>
      <c r="B88" s="153" t="s">
        <v>324</v>
      </c>
      <c r="C88" s="51"/>
      <c r="D88" s="51"/>
      <c r="E88" s="52"/>
      <c r="F88" s="379"/>
      <c r="G88" s="380"/>
      <c r="H88" s="380"/>
      <c r="I88" s="380"/>
    </row>
    <row r="89" spans="1:9" ht="12.75" customHeight="1" outlineLevel="2" x14ac:dyDescent="0.2">
      <c r="A89" s="53" t="s">
        <v>890</v>
      </c>
      <c r="B89" s="42"/>
      <c r="C89" s="42"/>
      <c r="D89" s="42"/>
      <c r="E89" s="39"/>
      <c r="F89" s="372">
        <v>343</v>
      </c>
      <c r="G89" s="373">
        <v>566</v>
      </c>
      <c r="H89" s="373">
        <v>221</v>
      </c>
      <c r="I89" s="373">
        <v>481</v>
      </c>
    </row>
    <row r="90" spans="1:9" ht="12.75" customHeight="1" outlineLevel="2" x14ac:dyDescent="0.2">
      <c r="A90" s="53" t="s">
        <v>891</v>
      </c>
      <c r="B90" s="42"/>
      <c r="C90" s="42"/>
      <c r="D90" s="42"/>
      <c r="E90" s="39"/>
      <c r="F90" s="372">
        <v>582</v>
      </c>
      <c r="G90" s="373">
        <v>1144</v>
      </c>
      <c r="H90" s="373">
        <v>890</v>
      </c>
      <c r="I90" s="373">
        <v>1746</v>
      </c>
    </row>
    <row r="91" spans="1:9" ht="12.75" customHeight="1" outlineLevel="2" x14ac:dyDescent="0.2">
      <c r="A91" s="56" t="s">
        <v>1066</v>
      </c>
      <c r="B91" s="46"/>
      <c r="C91" s="46"/>
      <c r="D91" s="46"/>
      <c r="E91" s="35"/>
      <c r="F91" s="381">
        <v>925</v>
      </c>
      <c r="G91" s="376">
        <v>1710</v>
      </c>
      <c r="H91" s="376">
        <v>1111</v>
      </c>
      <c r="I91" s="376">
        <v>2227</v>
      </c>
    </row>
    <row r="92" spans="1:9" ht="12.75" customHeight="1" outlineLevel="2" x14ac:dyDescent="0.2">
      <c r="A92" s="47" t="s">
        <v>1064</v>
      </c>
      <c r="B92" s="283"/>
      <c r="C92" s="283"/>
      <c r="D92" s="283"/>
      <c r="E92" s="284"/>
      <c r="F92" s="382"/>
      <c r="G92" s="380"/>
      <c r="H92" s="380"/>
      <c r="I92" s="380"/>
    </row>
    <row r="93" spans="1:9" ht="12.75" customHeight="1" outlineLevel="2" x14ac:dyDescent="0.2">
      <c r="A93" s="285" t="s">
        <v>1065</v>
      </c>
      <c r="B93" s="59"/>
      <c r="C93" s="59"/>
      <c r="D93" s="59"/>
      <c r="E93" s="49"/>
      <c r="F93" s="372">
        <v>116</v>
      </c>
      <c r="G93" s="373">
        <v>427</v>
      </c>
      <c r="H93" s="373">
        <v>211</v>
      </c>
      <c r="I93" s="373">
        <v>643</v>
      </c>
    </row>
    <row r="94" spans="1:9" ht="12.75" customHeight="1" outlineLevel="2" x14ac:dyDescent="0.25">
      <c r="A94" s="56" t="s">
        <v>1067</v>
      </c>
      <c r="B94" s="46"/>
      <c r="C94" s="46"/>
      <c r="D94" s="46"/>
      <c r="E94" s="46"/>
      <c r="F94" s="383">
        <v>116</v>
      </c>
      <c r="G94" s="384">
        <v>427</v>
      </c>
      <c r="H94" s="384">
        <v>211</v>
      </c>
      <c r="I94" s="384">
        <v>643</v>
      </c>
    </row>
    <row r="95" spans="1:9" ht="12.75" customHeight="1" outlineLevel="2" x14ac:dyDescent="0.2">
      <c r="A95" s="14"/>
    </row>
    <row r="96" spans="1:9" ht="12.75" customHeight="1" outlineLevel="2" x14ac:dyDescent="0.2">
      <c r="A96" s="14" t="s">
        <v>583</v>
      </c>
      <c r="G96" s="254">
        <f>SUM(F86:I86)</f>
        <v>30235</v>
      </c>
    </row>
    <row r="97" spans="1:9" ht="12.75" customHeight="1" outlineLevel="2" x14ac:dyDescent="0.2">
      <c r="A97" s="14"/>
      <c r="G97" s="294"/>
    </row>
    <row r="98" spans="1:9" ht="12.75" customHeight="1" outlineLevel="2" x14ac:dyDescent="0.2">
      <c r="A98" s="7" t="s">
        <v>414</v>
      </c>
      <c r="G98" s="254">
        <f>SUM(F93:I93)</f>
        <v>1397</v>
      </c>
      <c r="I98" s="147"/>
    </row>
    <row r="99" spans="1:9" ht="12.75" customHeight="1" outlineLevel="2" x14ac:dyDescent="0.2">
      <c r="A99" s="14"/>
      <c r="G99" s="322"/>
    </row>
    <row r="100" spans="1:9" ht="12.75" customHeight="1" outlineLevel="2" x14ac:dyDescent="0.2">
      <c r="A100" s="147" t="s">
        <v>336</v>
      </c>
      <c r="G100" s="254">
        <f>+G102-G98</f>
        <v>4576</v>
      </c>
      <c r="I100" s="339"/>
    </row>
    <row r="101" spans="1:9" ht="12.75" customHeight="1" outlineLevel="2" x14ac:dyDescent="0.2">
      <c r="A101" s="14"/>
      <c r="G101" s="322"/>
    </row>
    <row r="102" spans="1:9" ht="12.75" customHeight="1" outlineLevel="2" x14ac:dyDescent="0.2">
      <c r="A102" s="14" t="s">
        <v>415</v>
      </c>
      <c r="G102" s="254">
        <f>SUM(F91:I91)</f>
        <v>5973</v>
      </c>
    </row>
    <row r="103" spans="1:9" ht="12.75" customHeight="1" outlineLevel="2" x14ac:dyDescent="0.2">
      <c r="A103" s="14"/>
    </row>
    <row r="104" spans="1:9" ht="12.75" customHeight="1" outlineLevel="2" x14ac:dyDescent="0.2">
      <c r="A104" s="14" t="s">
        <v>584</v>
      </c>
      <c r="G104" s="254">
        <f>+G96+G102</f>
        <v>36208</v>
      </c>
    </row>
    <row r="105" spans="1:9" ht="12.75" customHeight="1" outlineLevel="2" x14ac:dyDescent="0.2"/>
    <row r="106" spans="1:9" ht="12.75" customHeight="1" outlineLevel="1" x14ac:dyDescent="0.2">
      <c r="A106" s="13" t="s">
        <v>310</v>
      </c>
    </row>
    <row r="107" spans="1:9" ht="12.75" customHeight="1" outlineLevel="2" x14ac:dyDescent="0.2">
      <c r="A107" s="1" t="s">
        <v>637</v>
      </c>
    </row>
    <row r="108" spans="1:9" ht="12.75" customHeight="1" outlineLevel="2" x14ac:dyDescent="0.2">
      <c r="A108" s="1"/>
    </row>
    <row r="109" spans="1:9" ht="12.75" customHeight="1" outlineLevel="2" x14ac:dyDescent="0.2">
      <c r="A109" s="179" t="s">
        <v>638</v>
      </c>
    </row>
    <row r="110" spans="1:9" ht="12.75" customHeight="1" outlineLevel="2" x14ac:dyDescent="0.2">
      <c r="A110" s="76"/>
      <c r="B110" s="77"/>
      <c r="C110" s="78"/>
      <c r="D110" s="469" t="s">
        <v>892</v>
      </c>
      <c r="E110" s="451"/>
      <c r="F110" s="469" t="s">
        <v>892</v>
      </c>
      <c r="G110" s="451"/>
      <c r="H110" s="469" t="s">
        <v>894</v>
      </c>
      <c r="I110" s="451"/>
    </row>
    <row r="111" spans="1:9" ht="12.75" customHeight="1" outlineLevel="2" x14ac:dyDescent="0.2">
      <c r="A111" s="79"/>
      <c r="B111" s="80"/>
      <c r="C111" s="81"/>
      <c r="D111" s="470" t="s">
        <v>893</v>
      </c>
      <c r="E111" s="452"/>
      <c r="F111" s="470" t="s">
        <v>577</v>
      </c>
      <c r="G111" s="452"/>
      <c r="H111" s="470" t="s">
        <v>577</v>
      </c>
      <c r="I111" s="452"/>
    </row>
    <row r="112" spans="1:9" ht="12.75" customHeight="1" outlineLevel="2" x14ac:dyDescent="0.2">
      <c r="A112" s="340" t="s">
        <v>407</v>
      </c>
      <c r="B112" s="59"/>
      <c r="C112" s="49"/>
      <c r="D112" s="471">
        <v>143</v>
      </c>
      <c r="E112" s="472"/>
      <c r="F112" s="471">
        <v>1643</v>
      </c>
      <c r="G112" s="472"/>
      <c r="H112" s="471">
        <v>1643</v>
      </c>
      <c r="I112" s="472"/>
    </row>
    <row r="113" spans="1:9" ht="12.75" customHeight="1" outlineLevel="2" x14ac:dyDescent="0.2">
      <c r="A113" s="341" t="s">
        <v>408</v>
      </c>
      <c r="B113" s="42"/>
      <c r="C113" s="39"/>
      <c r="D113" s="473">
        <v>623</v>
      </c>
      <c r="E113" s="474"/>
      <c r="F113" s="471">
        <v>2724</v>
      </c>
      <c r="G113" s="472"/>
      <c r="H113" s="471">
        <v>2724</v>
      </c>
      <c r="I113" s="472"/>
    </row>
    <row r="114" spans="1:9" ht="12.75" customHeight="1" outlineLevel="2" x14ac:dyDescent="0.2">
      <c r="A114" s="341" t="s">
        <v>409</v>
      </c>
      <c r="B114" s="42"/>
      <c r="C114" s="39"/>
      <c r="D114" s="473">
        <v>14</v>
      </c>
      <c r="E114" s="474"/>
      <c r="F114" s="471">
        <v>122</v>
      </c>
      <c r="G114" s="472"/>
      <c r="H114" s="471">
        <v>122</v>
      </c>
      <c r="I114" s="472"/>
    </row>
    <row r="115" spans="1:9" ht="12.75" customHeight="1" outlineLevel="2" x14ac:dyDescent="0.2">
      <c r="A115" s="341" t="s">
        <v>410</v>
      </c>
      <c r="B115" s="42"/>
      <c r="C115" s="39"/>
      <c r="D115" s="473">
        <v>599</v>
      </c>
      <c r="E115" s="474"/>
      <c r="F115" s="471">
        <v>3833</v>
      </c>
      <c r="G115" s="472"/>
      <c r="H115" s="471">
        <v>3833</v>
      </c>
      <c r="I115" s="472"/>
    </row>
    <row r="116" spans="1:9" ht="12.75" customHeight="1" outlineLevel="2" x14ac:dyDescent="0.2">
      <c r="A116" s="341" t="s">
        <v>411</v>
      </c>
      <c r="B116" s="42"/>
      <c r="C116" s="39"/>
      <c r="D116" s="473">
        <v>1899</v>
      </c>
      <c r="E116" s="474"/>
      <c r="F116" s="471">
        <v>9139</v>
      </c>
      <c r="G116" s="472"/>
      <c r="H116" s="471">
        <v>9139</v>
      </c>
      <c r="I116" s="472"/>
    </row>
    <row r="117" spans="1:9" ht="12.75" customHeight="1" outlineLevel="2" x14ac:dyDescent="0.2">
      <c r="A117" s="341" t="s">
        <v>412</v>
      </c>
      <c r="B117" s="42"/>
      <c r="C117" s="39"/>
      <c r="D117" s="473">
        <v>964</v>
      </c>
      <c r="E117" s="474"/>
      <c r="F117" s="471">
        <v>8827</v>
      </c>
      <c r="G117" s="472"/>
      <c r="H117" s="471">
        <v>8827</v>
      </c>
      <c r="I117" s="472"/>
    </row>
    <row r="118" spans="1:9" ht="12.75" customHeight="1" outlineLevel="2" x14ac:dyDescent="0.2">
      <c r="A118" s="341" t="s">
        <v>413</v>
      </c>
      <c r="B118" s="42"/>
      <c r="C118" s="39"/>
      <c r="D118" s="473">
        <v>383</v>
      </c>
      <c r="E118" s="474"/>
      <c r="F118" s="471">
        <v>3947</v>
      </c>
      <c r="G118" s="472"/>
      <c r="H118" s="471">
        <v>3947</v>
      </c>
      <c r="I118" s="472"/>
    </row>
    <row r="119" spans="1:9" ht="12.75" customHeight="1" outlineLevel="2" x14ac:dyDescent="0.25">
      <c r="A119" s="305" t="s">
        <v>894</v>
      </c>
      <c r="B119" s="46"/>
      <c r="C119" s="35"/>
      <c r="D119" s="475">
        <v>4625</v>
      </c>
      <c r="E119" s="476"/>
      <c r="F119" s="477">
        <v>30325</v>
      </c>
      <c r="G119" s="478"/>
      <c r="H119" s="477">
        <v>30325</v>
      </c>
      <c r="I119" s="478"/>
    </row>
    <row r="120" spans="1:9" ht="12.75" customHeight="1" outlineLevel="2" x14ac:dyDescent="0.2">
      <c r="B120" s="232"/>
      <c r="C120" s="232"/>
      <c r="D120" s="233"/>
      <c r="E120" s="346"/>
      <c r="F120" s="347"/>
      <c r="G120" s="234"/>
      <c r="H120" s="235"/>
      <c r="I120" s="236"/>
    </row>
    <row r="121" spans="1:9" ht="12.75" customHeight="1" outlineLevel="2" x14ac:dyDescent="0.2">
      <c r="A121" s="252" t="s">
        <v>639</v>
      </c>
      <c r="E121" s="21" t="s">
        <v>324</v>
      </c>
    </row>
    <row r="122" spans="1:9" ht="12.75" customHeight="1" outlineLevel="2" x14ac:dyDescent="0.2">
      <c r="A122" s="85"/>
      <c r="B122" s="65"/>
      <c r="C122" s="66"/>
      <c r="D122" s="479" t="s">
        <v>830</v>
      </c>
      <c r="E122" s="480"/>
      <c r="F122" s="481"/>
      <c r="G122" s="479" t="s">
        <v>831</v>
      </c>
      <c r="H122" s="480"/>
      <c r="I122" s="481"/>
    </row>
    <row r="123" spans="1:9" ht="12.75" customHeight="1" outlineLevel="2" x14ac:dyDescent="0.2">
      <c r="A123" s="228"/>
      <c r="B123" s="89"/>
      <c r="C123" s="69"/>
      <c r="D123" s="446" t="s">
        <v>575</v>
      </c>
      <c r="E123" s="446" t="s">
        <v>576</v>
      </c>
      <c r="F123" s="446" t="s">
        <v>585</v>
      </c>
      <c r="G123" s="446" t="s">
        <v>575</v>
      </c>
      <c r="H123" s="446" t="s">
        <v>576</v>
      </c>
      <c r="I123" s="446" t="s">
        <v>585</v>
      </c>
    </row>
    <row r="124" spans="1:9" ht="12.75" customHeight="1" outlineLevel="2" x14ac:dyDescent="0.2">
      <c r="A124" s="340" t="s">
        <v>407</v>
      </c>
      <c r="B124" s="65"/>
      <c r="C124" s="66"/>
      <c r="D124" s="385">
        <v>132</v>
      </c>
      <c r="E124" s="385">
        <v>60</v>
      </c>
      <c r="F124" s="385">
        <v>192</v>
      </c>
      <c r="G124" s="385">
        <v>343</v>
      </c>
      <c r="H124" s="385">
        <v>231</v>
      </c>
      <c r="I124" s="385">
        <v>574</v>
      </c>
    </row>
    <row r="125" spans="1:9" ht="12.75" customHeight="1" outlineLevel="2" x14ac:dyDescent="0.2">
      <c r="A125" s="341" t="s">
        <v>408</v>
      </c>
      <c r="B125" s="64"/>
      <c r="C125" s="67"/>
      <c r="D125" s="385">
        <v>19</v>
      </c>
      <c r="E125" s="385">
        <v>60</v>
      </c>
      <c r="F125" s="385">
        <v>79</v>
      </c>
      <c r="G125" s="385">
        <v>81</v>
      </c>
      <c r="H125" s="385">
        <v>209</v>
      </c>
      <c r="I125" s="385">
        <v>290</v>
      </c>
    </row>
    <row r="126" spans="1:9" ht="12.75" customHeight="1" outlineLevel="2" x14ac:dyDescent="0.2">
      <c r="A126" s="341" t="s">
        <v>409</v>
      </c>
      <c r="B126" s="64"/>
      <c r="C126" s="67"/>
      <c r="D126" s="385">
        <v>4</v>
      </c>
      <c r="E126" s="385">
        <v>2</v>
      </c>
      <c r="F126" s="385">
        <v>6</v>
      </c>
      <c r="G126" s="385">
        <v>12</v>
      </c>
      <c r="H126" s="385">
        <v>13</v>
      </c>
      <c r="I126" s="385">
        <v>25</v>
      </c>
    </row>
    <row r="127" spans="1:9" ht="12.75" customHeight="1" outlineLevel="2" x14ac:dyDescent="0.2">
      <c r="A127" s="341" t="s">
        <v>410</v>
      </c>
      <c r="B127" s="64"/>
      <c r="C127" s="67"/>
      <c r="D127" s="385">
        <v>52</v>
      </c>
      <c r="E127" s="385">
        <v>116</v>
      </c>
      <c r="F127" s="385">
        <v>168</v>
      </c>
      <c r="G127" s="385">
        <v>205</v>
      </c>
      <c r="H127" s="385">
        <v>424</v>
      </c>
      <c r="I127" s="385">
        <v>629</v>
      </c>
    </row>
    <row r="128" spans="1:9" s="93" customFormat="1" ht="12.75" customHeight="1" outlineLevel="2" x14ac:dyDescent="0.2">
      <c r="A128" s="341" t="s">
        <v>411</v>
      </c>
      <c r="B128" s="303"/>
      <c r="C128" s="304"/>
      <c r="D128" s="385">
        <v>98</v>
      </c>
      <c r="E128" s="385">
        <v>235</v>
      </c>
      <c r="F128" s="385">
        <v>333</v>
      </c>
      <c r="G128" s="385">
        <v>354</v>
      </c>
      <c r="H128" s="385">
        <v>865</v>
      </c>
      <c r="I128" s="385">
        <v>1219</v>
      </c>
    </row>
    <row r="129" spans="1:9" s="93" customFormat="1" ht="12.75" customHeight="1" outlineLevel="2" x14ac:dyDescent="0.2">
      <c r="A129" s="341" t="s">
        <v>412</v>
      </c>
      <c r="B129" s="303"/>
      <c r="C129" s="304"/>
      <c r="D129" s="385">
        <v>194</v>
      </c>
      <c r="E129" s="385">
        <v>444</v>
      </c>
      <c r="F129" s="385">
        <v>638</v>
      </c>
      <c r="G129" s="385">
        <v>748</v>
      </c>
      <c r="H129" s="385">
        <v>1638</v>
      </c>
      <c r="I129" s="385">
        <v>2386</v>
      </c>
    </row>
    <row r="130" spans="1:9" s="93" customFormat="1" ht="12.75" customHeight="1" outlineLevel="2" x14ac:dyDescent="0.2">
      <c r="A130" s="341" t="s">
        <v>413</v>
      </c>
      <c r="B130" s="303"/>
      <c r="C130" s="304"/>
      <c r="D130" s="385">
        <v>65</v>
      </c>
      <c r="E130" s="385">
        <v>130</v>
      </c>
      <c r="F130" s="385">
        <v>195</v>
      </c>
      <c r="G130" s="385">
        <v>293</v>
      </c>
      <c r="H130" s="385">
        <v>557</v>
      </c>
      <c r="I130" s="385">
        <v>850</v>
      </c>
    </row>
    <row r="131" spans="1:9" ht="12.75" customHeight="1" outlineLevel="2" x14ac:dyDescent="0.2">
      <c r="A131" s="305" t="s">
        <v>894</v>
      </c>
      <c r="B131" s="277"/>
      <c r="C131" s="278"/>
      <c r="D131" s="385">
        <v>564</v>
      </c>
      <c r="E131" s="385">
        <v>1047</v>
      </c>
      <c r="F131" s="385">
        <v>1611</v>
      </c>
      <c r="G131" s="385">
        <v>2036</v>
      </c>
      <c r="H131" s="385">
        <v>3937</v>
      </c>
      <c r="I131" s="385">
        <v>5973</v>
      </c>
    </row>
    <row r="132" spans="1:9" ht="12.75" customHeight="1" outlineLevel="2" x14ac:dyDescent="0.2">
      <c r="A132" s="179"/>
      <c r="B132" s="64"/>
      <c r="C132" s="64"/>
      <c r="D132" s="227"/>
      <c r="E132" s="227"/>
      <c r="F132" s="227"/>
      <c r="G132" s="227"/>
      <c r="H132" s="227"/>
      <c r="I132" s="227"/>
    </row>
    <row r="133" spans="1:9" ht="12.75" customHeight="1" outlineLevel="1" x14ac:dyDescent="0.2">
      <c r="A133" s="13" t="s">
        <v>586</v>
      </c>
    </row>
    <row r="134" spans="1:9" ht="12.75" customHeight="1" outlineLevel="1" x14ac:dyDescent="0.2">
      <c r="A134" s="13" t="s">
        <v>640</v>
      </c>
      <c r="B134" s="13"/>
    </row>
    <row r="135" spans="1:9" ht="12.75" customHeight="1" outlineLevel="2" x14ac:dyDescent="0.2">
      <c r="A135" s="1" t="s">
        <v>587</v>
      </c>
      <c r="D135" s="95" t="s">
        <v>388</v>
      </c>
    </row>
    <row r="136" spans="1:9" ht="12.75" customHeight="1" outlineLevel="2" x14ac:dyDescent="0.2">
      <c r="A136" s="1" t="s">
        <v>588</v>
      </c>
      <c r="D136" s="95" t="s">
        <v>388</v>
      </c>
    </row>
    <row r="137" spans="1:9" ht="12.75" customHeight="1" outlineLevel="2" x14ac:dyDescent="0.2">
      <c r="A137" s="1" t="s">
        <v>895</v>
      </c>
      <c r="D137" s="314">
        <v>6619</v>
      </c>
      <c r="E137" s="167" t="s">
        <v>1260</v>
      </c>
      <c r="F137" s="314">
        <v>2560</v>
      </c>
      <c r="H137" s="167" t="s">
        <v>1261</v>
      </c>
      <c r="I137" s="314">
        <v>4059</v>
      </c>
    </row>
    <row r="138" spans="1:9" ht="12.75" customHeight="1" outlineLevel="2" x14ac:dyDescent="0.2">
      <c r="A138" s="1" t="s">
        <v>896</v>
      </c>
      <c r="D138" s="95" t="s">
        <v>388</v>
      </c>
    </row>
    <row r="139" spans="1:9" ht="12.75" customHeight="1" outlineLevel="2" x14ac:dyDescent="0.2">
      <c r="A139" s="1" t="s">
        <v>897</v>
      </c>
      <c r="D139" s="314">
        <v>1543</v>
      </c>
      <c r="E139" s="167" t="s">
        <v>1260</v>
      </c>
      <c r="F139" s="314">
        <v>542</v>
      </c>
      <c r="H139" s="167" t="s">
        <v>1261</v>
      </c>
      <c r="I139" s="314">
        <v>1001</v>
      </c>
    </row>
    <row r="140" spans="1:9" ht="12.75" customHeight="1" outlineLevel="2" x14ac:dyDescent="0.2">
      <c r="A140" s="1" t="s">
        <v>858</v>
      </c>
      <c r="D140" s="95" t="s">
        <v>388</v>
      </c>
    </row>
    <row r="141" spans="1:9" ht="12.75" customHeight="1" outlineLevel="1" x14ac:dyDescent="0.2">
      <c r="A141" s="14"/>
    </row>
    <row r="142" spans="1:9" ht="12.75" customHeight="1" outlineLevel="1" x14ac:dyDescent="0.2">
      <c r="A142" s="13" t="s">
        <v>589</v>
      </c>
    </row>
    <row r="143" spans="1:9" ht="12.75" customHeight="1" outlineLevel="2" x14ac:dyDescent="0.2">
      <c r="A143" s="14" t="s">
        <v>938</v>
      </c>
    </row>
    <row r="144" spans="1:9" ht="12.75" customHeight="1" outlineLevel="2" x14ac:dyDescent="0.2">
      <c r="A144" s="14" t="s">
        <v>1100</v>
      </c>
    </row>
    <row r="145" spans="1:8" ht="12.75" customHeight="1" outlineLevel="2" x14ac:dyDescent="0.2">
      <c r="A145" s="14"/>
    </row>
    <row r="146" spans="1:8" ht="12.75" customHeight="1" outlineLevel="1" x14ac:dyDescent="0.2">
      <c r="A146" s="13" t="s">
        <v>1101</v>
      </c>
    </row>
    <row r="147" spans="1:8" ht="12.75" customHeight="1" outlineLevel="2" x14ac:dyDescent="0.2">
      <c r="A147" s="14" t="s">
        <v>478</v>
      </c>
    </row>
    <row r="148" spans="1:8" ht="12.75" customHeight="1" outlineLevel="2" x14ac:dyDescent="0.2">
      <c r="A148" s="21" t="s">
        <v>641</v>
      </c>
    </row>
    <row r="149" spans="1:8" ht="12.75" customHeight="1" outlineLevel="2" x14ac:dyDescent="0.2">
      <c r="A149" s="21" t="s">
        <v>642</v>
      </c>
    </row>
    <row r="150" spans="1:8" ht="12.75" customHeight="1" outlineLevel="2" x14ac:dyDescent="0.2"/>
    <row r="151" spans="1:8" ht="12.75" customHeight="1" outlineLevel="2" x14ac:dyDescent="0.2"/>
    <row r="152" spans="1:8" s="262" customFormat="1" ht="12.75" customHeight="1" outlineLevel="1" x14ac:dyDescent="0.2">
      <c r="A152" s="300" t="s">
        <v>949</v>
      </c>
      <c r="B152" s="301"/>
    </row>
    <row r="153" spans="1:8" s="262" customFormat="1" ht="12.75" customHeight="1" outlineLevel="2" x14ac:dyDescent="0.2">
      <c r="A153" s="290" t="s">
        <v>513</v>
      </c>
      <c r="H153" s="343">
        <v>3557</v>
      </c>
    </row>
    <row r="154" spans="1:8" s="262" customFormat="1" ht="12.75" customHeight="1" outlineLevel="2" x14ac:dyDescent="0.2">
      <c r="B154" s="265"/>
    </row>
    <row r="155" spans="1:8" s="262" customFormat="1" ht="12.75" customHeight="1" outlineLevel="1" x14ac:dyDescent="0.2">
      <c r="A155" s="300" t="s">
        <v>950</v>
      </c>
      <c r="B155" s="291"/>
    </row>
    <row r="156" spans="1:8" s="262" customFormat="1" ht="12.75" customHeight="1" outlineLevel="2" x14ac:dyDescent="0.2">
      <c r="A156" s="291" t="s">
        <v>611</v>
      </c>
    </row>
    <row r="157" spans="1:8" s="262" customFormat="1" ht="12.75" customHeight="1" outlineLevel="2" x14ac:dyDescent="0.2">
      <c r="A157" s="291" t="s">
        <v>610</v>
      </c>
      <c r="H157" s="326" t="s">
        <v>388</v>
      </c>
    </row>
    <row r="158" spans="1:8" s="262" customFormat="1" ht="12.75" customHeight="1" outlineLevel="2" x14ac:dyDescent="0.2">
      <c r="A158" s="265"/>
    </row>
    <row r="159" spans="1:8" s="262" customFormat="1" ht="12.75" customHeight="1" outlineLevel="1" x14ac:dyDescent="0.2">
      <c r="A159" s="302" t="s">
        <v>951</v>
      </c>
    </row>
    <row r="160" spans="1:8" s="262" customFormat="1" ht="12.75" customHeight="1" outlineLevel="2" x14ac:dyDescent="0.2">
      <c r="A160" s="290" t="s">
        <v>590</v>
      </c>
      <c r="H160" s="343">
        <v>3557</v>
      </c>
    </row>
    <row r="161" spans="1:8" s="262" customFormat="1" ht="12.75" customHeight="1" outlineLevel="2" x14ac:dyDescent="0.2">
      <c r="A161" s="290"/>
    </row>
    <row r="162" spans="1:8" s="262" customFormat="1" ht="12.75" customHeight="1" outlineLevel="1" x14ac:dyDescent="0.2">
      <c r="A162" s="300" t="s">
        <v>952</v>
      </c>
      <c r="B162" s="291"/>
    </row>
    <row r="163" spans="1:8" s="262" customFormat="1" ht="12.75" customHeight="1" outlineLevel="2" x14ac:dyDescent="0.2">
      <c r="A163" s="291" t="s">
        <v>643</v>
      </c>
      <c r="H163" s="343">
        <v>326</v>
      </c>
    </row>
    <row r="164" spans="1:8" s="262" customFormat="1" ht="12.75" customHeight="1" outlineLevel="2" x14ac:dyDescent="0.2"/>
    <row r="165" spans="1:8" s="262" customFormat="1" ht="12.75" customHeight="1" outlineLevel="1" x14ac:dyDescent="0.2">
      <c r="A165" s="300" t="s">
        <v>953</v>
      </c>
      <c r="B165" s="291"/>
    </row>
    <row r="166" spans="1:8" s="262" customFormat="1" ht="12.75" customHeight="1" outlineLevel="2" x14ac:dyDescent="0.2">
      <c r="A166" s="291" t="s">
        <v>1271</v>
      </c>
      <c r="H166" s="343">
        <v>704</v>
      </c>
    </row>
    <row r="167" spans="1:8" s="262" customFormat="1" ht="12.75" customHeight="1" outlineLevel="2" x14ac:dyDescent="0.2"/>
    <row r="168" spans="1:8" s="262" customFormat="1" ht="12.75" customHeight="1" outlineLevel="1" x14ac:dyDescent="0.2">
      <c r="A168" s="300" t="s">
        <v>954</v>
      </c>
      <c r="B168" s="291"/>
    </row>
    <row r="169" spans="1:8" s="262" customFormat="1" ht="12.75" customHeight="1" outlineLevel="2" x14ac:dyDescent="0.2">
      <c r="A169" s="291" t="s">
        <v>955</v>
      </c>
      <c r="H169" s="343">
        <v>369</v>
      </c>
    </row>
    <row r="170" spans="1:8" s="262" customFormat="1" ht="12.75" customHeight="1" outlineLevel="2" x14ac:dyDescent="0.2"/>
    <row r="171" spans="1:8" s="262" customFormat="1" ht="12.75" customHeight="1" outlineLevel="1" x14ac:dyDescent="0.2">
      <c r="A171" s="302" t="s">
        <v>1089</v>
      </c>
      <c r="H171" s="343">
        <f>+H169+H166+H163</f>
        <v>1399</v>
      </c>
    </row>
    <row r="172" spans="1:8" s="262" customFormat="1" ht="12.75" customHeight="1" outlineLevel="2" x14ac:dyDescent="0.2"/>
    <row r="173" spans="1:8" s="262" customFormat="1" ht="12.75" customHeight="1" outlineLevel="1" x14ac:dyDescent="0.2">
      <c r="A173" s="292" t="s">
        <v>956</v>
      </c>
      <c r="H173" s="315">
        <f>+H171/H160*100</f>
        <v>39.330896823165588</v>
      </c>
    </row>
    <row r="174" spans="1:8" s="262" customFormat="1" ht="12.75" customHeight="1" outlineLevel="1" x14ac:dyDescent="0.2">
      <c r="A174" s="292"/>
      <c r="H174" s="306"/>
    </row>
    <row r="175" spans="1:8" s="262" customFormat="1" ht="12.75" customHeight="1" outlineLevel="1" x14ac:dyDescent="0.2">
      <c r="A175" s="293" t="s">
        <v>942</v>
      </c>
      <c r="B175" s="293"/>
      <c r="C175" s="293"/>
      <c r="D175" s="293"/>
      <c r="E175" s="293"/>
      <c r="F175" s="293"/>
      <c r="G175" s="293"/>
      <c r="H175" s="307"/>
    </row>
    <row r="176" spans="1:8" s="262" customFormat="1" ht="12.75" customHeight="1" outlineLevel="1" x14ac:dyDescent="0.2">
      <c r="A176" s="293"/>
      <c r="B176" s="293"/>
      <c r="C176" s="293"/>
      <c r="D176" s="293"/>
      <c r="E176" s="293"/>
      <c r="F176" s="293"/>
      <c r="G176" s="293"/>
      <c r="H176" s="308"/>
    </row>
    <row r="177" spans="1:8" s="262" customFormat="1" ht="12.75" customHeight="1" outlineLevel="1" x14ac:dyDescent="0.2">
      <c r="A177" s="293" t="s">
        <v>1141</v>
      </c>
      <c r="B177" s="293"/>
      <c r="C177" s="293"/>
      <c r="D177" s="293"/>
      <c r="E177" s="293"/>
      <c r="F177" s="293"/>
      <c r="G177" s="293"/>
      <c r="H177" s="307"/>
    </row>
    <row r="178" spans="1:8" ht="12.75" customHeight="1" outlineLevel="1" x14ac:dyDescent="0.2">
      <c r="A178" s="14"/>
    </row>
    <row r="179" spans="1:8" ht="12.75" customHeight="1" outlineLevel="1" x14ac:dyDescent="0.2">
      <c r="A179" s="13" t="s">
        <v>591</v>
      </c>
    </row>
    <row r="180" spans="1:8" ht="12.75" customHeight="1" outlineLevel="2" x14ac:dyDescent="0.2">
      <c r="A180" s="14" t="s">
        <v>77</v>
      </c>
    </row>
    <row r="181" spans="1:8" ht="12.75" customHeight="1" outlineLevel="2" x14ac:dyDescent="0.2">
      <c r="A181" s="14" t="s">
        <v>957</v>
      </c>
    </row>
    <row r="182" spans="1:8" ht="12.75" customHeight="1" outlineLevel="2" x14ac:dyDescent="0.2">
      <c r="A182" s="32" t="s">
        <v>364</v>
      </c>
    </row>
    <row r="183" spans="1:8" ht="12.75" customHeight="1" outlineLevel="2" x14ac:dyDescent="0.2">
      <c r="A183" s="32" t="s">
        <v>309</v>
      </c>
    </row>
    <row r="184" spans="1:8" ht="12.75" customHeight="1" outlineLevel="2" x14ac:dyDescent="0.2">
      <c r="A184" s="21" t="s">
        <v>78</v>
      </c>
    </row>
    <row r="185" spans="1:8" ht="12.75" customHeight="1" outlineLevel="2" x14ac:dyDescent="0.2"/>
    <row r="186" spans="1:8" ht="12.75" customHeight="1" outlineLevel="1" x14ac:dyDescent="0.2">
      <c r="A186" s="13" t="s">
        <v>137</v>
      </c>
      <c r="B186" s="1"/>
    </row>
    <row r="187" spans="1:8" ht="12.75" customHeight="1" outlineLevel="1" x14ac:dyDescent="0.2">
      <c r="A187" s="5" t="s">
        <v>644</v>
      </c>
    </row>
    <row r="188" spans="1:8" ht="12.75" customHeight="1" outlineLevel="1" x14ac:dyDescent="0.2">
      <c r="A188" s="5" t="s">
        <v>645</v>
      </c>
    </row>
    <row r="189" spans="1:8" ht="12.75" customHeight="1" outlineLevel="1" x14ac:dyDescent="0.2">
      <c r="A189" s="5"/>
      <c r="B189" s="5"/>
      <c r="C189" s="5"/>
      <c r="F189" s="269">
        <v>0.73480000000000001</v>
      </c>
    </row>
    <row r="191" spans="1:8" s="60" customFormat="1" ht="12.75" customHeight="1" x14ac:dyDescent="0.2">
      <c r="A191" s="33" t="s">
        <v>592</v>
      </c>
    </row>
    <row r="192" spans="1:8" ht="12.75" customHeight="1" outlineLevel="1" x14ac:dyDescent="0.2">
      <c r="A192" s="6"/>
    </row>
    <row r="193" spans="1:12" ht="12.75" customHeight="1" outlineLevel="1" x14ac:dyDescent="0.2">
      <c r="A193" s="13" t="s">
        <v>593</v>
      </c>
    </row>
    <row r="194" spans="1:12" ht="12.75" customHeight="1" outlineLevel="1" x14ac:dyDescent="0.2">
      <c r="A194" s="13" t="s">
        <v>479</v>
      </c>
    </row>
    <row r="195" spans="1:12" ht="12.75" customHeight="1" outlineLevel="2" x14ac:dyDescent="0.2">
      <c r="A195" s="21" t="s">
        <v>646</v>
      </c>
    </row>
    <row r="196" spans="1:12" ht="12.75" customHeight="1" outlineLevel="2" x14ac:dyDescent="0.2">
      <c r="A196" s="21" t="s">
        <v>138</v>
      </c>
    </row>
    <row r="197" spans="1:12" ht="12.75" customHeight="1" outlineLevel="2" x14ac:dyDescent="0.2">
      <c r="A197" s="21" t="s">
        <v>480</v>
      </c>
    </row>
    <row r="198" spans="1:12" ht="12.75" customHeight="1" outlineLevel="2" x14ac:dyDescent="0.2">
      <c r="A198" s="21" t="s">
        <v>139</v>
      </c>
    </row>
    <row r="199" spans="1:12" ht="12.75" customHeight="1" outlineLevel="2" x14ac:dyDescent="0.2">
      <c r="A199" s="21" t="s">
        <v>93</v>
      </c>
    </row>
    <row r="200" spans="1:12" ht="12.75" customHeight="1" outlineLevel="2" x14ac:dyDescent="0.2">
      <c r="A200" s="21" t="s">
        <v>390</v>
      </c>
    </row>
    <row r="201" spans="1:12" ht="12.75" customHeight="1" outlineLevel="2" x14ac:dyDescent="0.2">
      <c r="A201" s="1"/>
    </row>
    <row r="202" spans="1:12" ht="12.75" customHeight="1" outlineLevel="2" x14ac:dyDescent="0.2">
      <c r="A202" s="1" t="s">
        <v>60</v>
      </c>
      <c r="G202" s="254">
        <v>23293</v>
      </c>
      <c r="H202" s="295"/>
      <c r="I202" s="294"/>
    </row>
    <row r="203" spans="1:12" ht="12.75" customHeight="1" outlineLevel="2" x14ac:dyDescent="0.2">
      <c r="A203" s="1"/>
      <c r="G203" s="204"/>
      <c r="H203" s="294"/>
      <c r="I203" s="294"/>
    </row>
    <row r="204" spans="1:12" ht="12.75" customHeight="1" outlineLevel="2" x14ac:dyDescent="0.2">
      <c r="A204" s="1" t="s">
        <v>61</v>
      </c>
      <c r="G204" s="254">
        <v>17411</v>
      </c>
      <c r="H204" s="295"/>
      <c r="I204" s="295"/>
    </row>
    <row r="205" spans="1:12" ht="12.75" customHeight="1" outlineLevel="2" x14ac:dyDescent="0.2">
      <c r="A205" s="1"/>
      <c r="G205" s="296"/>
      <c r="H205" s="294"/>
      <c r="I205" s="294"/>
      <c r="J205" s="348"/>
      <c r="K205" s="348"/>
      <c r="L205" s="348"/>
    </row>
    <row r="206" spans="1:12" ht="12.75" customHeight="1" outlineLevel="2" x14ac:dyDescent="0.2">
      <c r="A206" s="1" t="s">
        <v>594</v>
      </c>
      <c r="G206" s="254">
        <v>1937</v>
      </c>
      <c r="H206" s="5"/>
      <c r="I206" s="5"/>
      <c r="J206" s="348"/>
      <c r="K206" s="348"/>
      <c r="L206" s="348"/>
    </row>
    <row r="207" spans="1:12" ht="12.75" customHeight="1" outlineLevel="2" x14ac:dyDescent="0.2">
      <c r="A207" s="1" t="s">
        <v>859</v>
      </c>
      <c r="G207" s="254">
        <v>66</v>
      </c>
      <c r="H207" s="5"/>
      <c r="I207" s="5"/>
    </row>
    <row r="208" spans="1:12" ht="12.75" customHeight="1" outlineLevel="2" x14ac:dyDescent="0.2">
      <c r="A208" s="1"/>
      <c r="G208" s="204"/>
      <c r="I208" s="294"/>
    </row>
    <row r="209" spans="1:12" ht="12.75" customHeight="1" outlineLevel="2" x14ac:dyDescent="0.2">
      <c r="A209" s="1" t="s">
        <v>57</v>
      </c>
      <c r="G209" s="254">
        <v>2575</v>
      </c>
      <c r="I209" s="294"/>
    </row>
    <row r="210" spans="1:12" ht="12.75" customHeight="1" outlineLevel="2" x14ac:dyDescent="0.2">
      <c r="A210" s="1" t="s">
        <v>860</v>
      </c>
      <c r="G210" s="254">
        <v>46</v>
      </c>
      <c r="I210" s="294"/>
    </row>
    <row r="211" spans="1:12" ht="12.75" customHeight="1" outlineLevel="2" x14ac:dyDescent="0.2">
      <c r="A211" s="1"/>
      <c r="G211" s="227"/>
      <c r="H211" s="1"/>
    </row>
    <row r="212" spans="1:12" ht="12.75" customHeight="1" outlineLevel="2" x14ac:dyDescent="0.2">
      <c r="A212" s="4" t="s">
        <v>58</v>
      </c>
      <c r="G212" s="227"/>
    </row>
    <row r="213" spans="1:12" ht="12.75" customHeight="1" outlineLevel="2" x14ac:dyDescent="0.2">
      <c r="A213" s="4"/>
      <c r="B213" s="21" t="s">
        <v>647</v>
      </c>
      <c r="G213" s="227"/>
      <c r="I213" s="254">
        <v>4385</v>
      </c>
      <c r="L213" s="348"/>
    </row>
    <row r="214" spans="1:12" ht="12.75" customHeight="1" outlineLevel="2" x14ac:dyDescent="0.2">
      <c r="A214" s="1"/>
      <c r="B214" s="21" t="s">
        <v>59</v>
      </c>
      <c r="G214" s="227"/>
      <c r="I214" s="254">
        <v>2181</v>
      </c>
      <c r="L214" s="348"/>
    </row>
    <row r="215" spans="1:12" ht="12.75" customHeight="1" outlineLevel="2" x14ac:dyDescent="0.2">
      <c r="A215" s="14"/>
      <c r="B215" s="21" t="s">
        <v>567</v>
      </c>
      <c r="I215" s="254">
        <v>999</v>
      </c>
    </row>
    <row r="216" spans="1:12" ht="12.75" customHeight="1" outlineLevel="2" x14ac:dyDescent="0.2">
      <c r="A216" s="14"/>
      <c r="H216" s="227"/>
    </row>
    <row r="217" spans="1:12" ht="12.75" customHeight="1" outlineLevel="1" x14ac:dyDescent="0.2">
      <c r="A217" s="13" t="s">
        <v>495</v>
      </c>
    </row>
    <row r="218" spans="1:12" ht="12.75" customHeight="1" outlineLevel="1" x14ac:dyDescent="0.2">
      <c r="A218" s="4" t="s">
        <v>496</v>
      </c>
    </row>
    <row r="219" spans="1:12" ht="12.75" customHeight="1" outlineLevel="2" x14ac:dyDescent="0.2">
      <c r="A219" s="1" t="s">
        <v>75</v>
      </c>
      <c r="G219" s="95" t="s">
        <v>1107</v>
      </c>
      <c r="H219" s="84"/>
    </row>
    <row r="220" spans="1:12" ht="12.75" customHeight="1" outlineLevel="2" x14ac:dyDescent="0.2">
      <c r="A220" s="1"/>
      <c r="G220" s="251"/>
      <c r="H220" s="84"/>
    </row>
    <row r="221" spans="1:12" ht="12.75" customHeight="1" outlineLevel="2" x14ac:dyDescent="0.2">
      <c r="A221" s="2" t="s">
        <v>618</v>
      </c>
      <c r="F221" s="1"/>
      <c r="G221" s="95"/>
      <c r="H221" s="84"/>
    </row>
    <row r="222" spans="1:12" ht="12.75" customHeight="1" outlineLevel="2" x14ac:dyDescent="0.2">
      <c r="A222" s="2" t="s">
        <v>619</v>
      </c>
      <c r="F222" s="1"/>
      <c r="G222" s="95"/>
      <c r="H222" s="84"/>
    </row>
    <row r="223" spans="1:12" ht="12.75" customHeight="1" outlineLevel="2" x14ac:dyDescent="0.2">
      <c r="A223" s="2" t="s">
        <v>620</v>
      </c>
      <c r="F223" s="1"/>
      <c r="G223" s="95"/>
      <c r="H223" s="84"/>
    </row>
    <row r="224" spans="1:12" ht="12.75" customHeight="1" outlineLevel="2" x14ac:dyDescent="0.2">
      <c r="A224" s="1"/>
      <c r="G224" s="453"/>
      <c r="H224" s="453"/>
    </row>
    <row r="225" spans="1:3" ht="12.75" customHeight="1" outlineLevel="1" x14ac:dyDescent="0.2">
      <c r="A225" s="13" t="s">
        <v>1045</v>
      </c>
    </row>
    <row r="226" spans="1:3" ht="12.75" customHeight="1" outlineLevel="1" x14ac:dyDescent="0.2">
      <c r="A226" s="13" t="s">
        <v>624</v>
      </c>
      <c r="B226" s="13"/>
    </row>
    <row r="227" spans="1:3" ht="12.75" customHeight="1" outlineLevel="2" x14ac:dyDescent="0.2">
      <c r="A227" s="1"/>
    </row>
    <row r="228" spans="1:3" ht="12.75" customHeight="1" outlineLevel="2" x14ac:dyDescent="0.2">
      <c r="B228" s="95" t="s">
        <v>384</v>
      </c>
      <c r="C228" s="15" t="s">
        <v>76</v>
      </c>
    </row>
    <row r="229" spans="1:3" ht="12.75" customHeight="1" outlineLevel="2" x14ac:dyDescent="0.2">
      <c r="B229" s="95" t="s">
        <v>388</v>
      </c>
      <c r="C229" s="15" t="s">
        <v>1009</v>
      </c>
    </row>
    <row r="230" spans="1:3" ht="12.75" customHeight="1" outlineLevel="2" x14ac:dyDescent="0.2">
      <c r="B230" s="95" t="s">
        <v>388</v>
      </c>
      <c r="C230" s="15" t="s">
        <v>1010</v>
      </c>
    </row>
    <row r="231" spans="1:3" ht="12.75" customHeight="1" outlineLevel="2" x14ac:dyDescent="0.2">
      <c r="A231" s="13"/>
    </row>
    <row r="232" spans="1:3" ht="12.75" customHeight="1" outlineLevel="1" x14ac:dyDescent="0.2">
      <c r="A232" s="13" t="s">
        <v>625</v>
      </c>
      <c r="B232" s="13"/>
    </row>
    <row r="233" spans="1:3" ht="12.75" customHeight="1" outlineLevel="1" x14ac:dyDescent="0.2">
      <c r="A233" s="4"/>
    </row>
    <row r="234" spans="1:3" ht="12.75" customHeight="1" outlineLevel="2" x14ac:dyDescent="0.2">
      <c r="B234" s="95" t="s">
        <v>384</v>
      </c>
      <c r="C234" s="14" t="s">
        <v>1087</v>
      </c>
    </row>
    <row r="235" spans="1:3" ht="12.75" customHeight="1" outlineLevel="2" x14ac:dyDescent="0.2">
      <c r="B235" s="95"/>
      <c r="C235" s="14" t="s">
        <v>541</v>
      </c>
    </row>
    <row r="236" spans="1:3" ht="12.75" customHeight="1" outlineLevel="2" x14ac:dyDescent="0.2">
      <c r="B236" s="95"/>
      <c r="C236" s="32" t="s">
        <v>1007</v>
      </c>
    </row>
    <row r="237" spans="1:3" ht="12.75" customHeight="1" outlineLevel="2" x14ac:dyDescent="0.2">
      <c r="A237" s="7"/>
      <c r="B237" s="65"/>
    </row>
    <row r="238" spans="1:3" ht="12.75" customHeight="1" outlineLevel="1" x14ac:dyDescent="0.2">
      <c r="A238" s="13" t="s">
        <v>1138</v>
      </c>
      <c r="B238" s="4"/>
    </row>
    <row r="239" spans="1:3" ht="12.75" customHeight="1" outlineLevel="2" x14ac:dyDescent="0.2">
      <c r="A239" s="4" t="s">
        <v>214</v>
      </c>
    </row>
    <row r="240" spans="1:3" ht="12.75" customHeight="1" outlineLevel="2" x14ac:dyDescent="0.2">
      <c r="A240" s="4" t="s">
        <v>215</v>
      </c>
    </row>
    <row r="241" spans="1:9" ht="12.75" customHeight="1" outlineLevel="2" x14ac:dyDescent="0.2">
      <c r="A241" s="14"/>
    </row>
    <row r="242" spans="1:9" ht="12.75" customHeight="1" outlineLevel="2" x14ac:dyDescent="0.2">
      <c r="A242" s="14"/>
      <c r="B242" s="85"/>
      <c r="C242" s="65"/>
      <c r="D242" s="66"/>
      <c r="E242" s="86" t="s">
        <v>1088</v>
      </c>
      <c r="F242" s="482" t="s">
        <v>1088</v>
      </c>
      <c r="G242" s="66"/>
      <c r="H242" s="87"/>
      <c r="I242" s="64"/>
    </row>
    <row r="243" spans="1:9" ht="12.75" customHeight="1" outlineLevel="2" x14ac:dyDescent="0.2">
      <c r="B243" s="37"/>
      <c r="C243" s="68"/>
      <c r="D243" s="19"/>
      <c r="E243" s="72" t="s">
        <v>1087</v>
      </c>
      <c r="F243" s="483" t="s">
        <v>541</v>
      </c>
      <c r="G243" s="69"/>
      <c r="H243" s="166"/>
      <c r="I243" s="454"/>
    </row>
    <row r="244" spans="1:9" ht="12.75" customHeight="1" outlineLevel="2" x14ac:dyDescent="0.2">
      <c r="B244" s="48" t="s">
        <v>1049</v>
      </c>
      <c r="C244" s="153"/>
      <c r="D244" s="328"/>
      <c r="E244" s="205">
        <v>15</v>
      </c>
      <c r="F244" s="47"/>
      <c r="G244" s="484"/>
      <c r="H244" s="88"/>
      <c r="I244" s="64"/>
    </row>
    <row r="245" spans="1:9" ht="12.75" customHeight="1" outlineLevel="2" x14ac:dyDescent="0.2">
      <c r="B245" s="26" t="s">
        <v>1050</v>
      </c>
      <c r="C245" s="42"/>
      <c r="D245" s="39"/>
      <c r="E245" s="205">
        <v>4</v>
      </c>
      <c r="F245" s="47"/>
      <c r="G245" s="484"/>
      <c r="H245" s="50"/>
      <c r="I245" s="64"/>
    </row>
    <row r="246" spans="1:9" ht="12.75" customHeight="1" outlineLevel="2" x14ac:dyDescent="0.2">
      <c r="B246" s="26" t="s">
        <v>1051</v>
      </c>
      <c r="C246" s="42"/>
      <c r="D246" s="39"/>
      <c r="E246" s="205">
        <v>3</v>
      </c>
      <c r="F246" s="47"/>
      <c r="G246" s="484"/>
      <c r="H246" s="50"/>
      <c r="I246" s="64"/>
    </row>
    <row r="247" spans="1:9" ht="12.75" customHeight="1" outlineLevel="2" x14ac:dyDescent="0.2">
      <c r="B247" s="26" t="s">
        <v>1052</v>
      </c>
      <c r="C247" s="42"/>
      <c r="D247" s="39"/>
      <c r="E247" s="206">
        <v>2</v>
      </c>
      <c r="F247" s="485"/>
      <c r="G247" s="486"/>
      <c r="H247" s="50"/>
      <c r="I247" s="64"/>
    </row>
    <row r="248" spans="1:9" ht="12.75" customHeight="1" outlineLevel="2" x14ac:dyDescent="0.2">
      <c r="B248" s="26" t="s">
        <v>1203</v>
      </c>
      <c r="C248" s="42"/>
      <c r="D248" s="39"/>
      <c r="E248" s="57">
        <v>2</v>
      </c>
      <c r="F248" s="38"/>
      <c r="G248" s="487"/>
      <c r="H248" s="50"/>
      <c r="I248" s="64"/>
    </row>
    <row r="249" spans="1:9" ht="12.75" customHeight="1" outlineLevel="2" x14ac:dyDescent="0.2">
      <c r="B249" s="26" t="s">
        <v>1053</v>
      </c>
      <c r="C249" s="42"/>
      <c r="D249" s="39"/>
      <c r="E249" s="205">
        <v>2</v>
      </c>
      <c r="F249" s="47"/>
      <c r="G249" s="484"/>
      <c r="H249" s="50"/>
      <c r="I249" s="64"/>
    </row>
    <row r="250" spans="1:9" ht="12.75" customHeight="1" outlineLevel="2" x14ac:dyDescent="0.2">
      <c r="B250" s="26" t="s">
        <v>1054</v>
      </c>
      <c r="C250" s="42"/>
      <c r="D250" s="39"/>
      <c r="E250" s="205">
        <v>1</v>
      </c>
      <c r="F250" s="47"/>
      <c r="G250" s="484"/>
      <c r="H250" s="50"/>
      <c r="I250" s="64"/>
    </row>
    <row r="251" spans="1:9" ht="12.75" customHeight="1" outlineLevel="2" x14ac:dyDescent="0.2">
      <c r="B251" s="26" t="s">
        <v>1055</v>
      </c>
      <c r="C251" s="42"/>
      <c r="D251" s="39"/>
      <c r="E251" s="205">
        <v>1</v>
      </c>
      <c r="F251" s="47"/>
      <c r="G251" s="484"/>
      <c r="H251" s="50"/>
      <c r="I251" s="64"/>
    </row>
    <row r="252" spans="1:9" ht="12.75" customHeight="1" outlineLevel="2" x14ac:dyDescent="0.2">
      <c r="B252" s="26" t="s">
        <v>1056</v>
      </c>
      <c r="C252" s="42"/>
      <c r="D252" s="39"/>
      <c r="E252" s="205">
        <v>1</v>
      </c>
      <c r="F252" s="47"/>
      <c r="G252" s="484"/>
      <c r="H252" s="50"/>
      <c r="I252" s="64"/>
    </row>
    <row r="253" spans="1:9" ht="12.75" customHeight="1" outlineLevel="2" x14ac:dyDescent="0.2">
      <c r="B253" s="27" t="s">
        <v>32</v>
      </c>
      <c r="C253" s="61"/>
      <c r="D253" s="31"/>
      <c r="E253" s="205">
        <v>1</v>
      </c>
      <c r="F253" s="47"/>
      <c r="G253" s="484"/>
      <c r="H253" s="50"/>
      <c r="I253" s="64"/>
    </row>
    <row r="254" spans="1:9" ht="12.75" customHeight="1" outlineLevel="1" x14ac:dyDescent="0.2">
      <c r="B254" s="42"/>
      <c r="C254" s="42"/>
      <c r="D254" s="42"/>
      <c r="E254" s="41"/>
      <c r="F254" s="41"/>
      <c r="G254" s="64"/>
      <c r="H254" s="64"/>
    </row>
    <row r="255" spans="1:9" ht="12.75" customHeight="1" outlineLevel="1" x14ac:dyDescent="0.2">
      <c r="A255" s="13" t="s">
        <v>431</v>
      </c>
    </row>
    <row r="256" spans="1:9" ht="12.75" customHeight="1" outlineLevel="1" x14ac:dyDescent="0.2">
      <c r="A256" s="13" t="s">
        <v>216</v>
      </c>
      <c r="B256" s="1"/>
    </row>
    <row r="257" spans="1:9" ht="12.75" customHeight="1" outlineLevel="2" x14ac:dyDescent="0.2">
      <c r="A257" s="1" t="s">
        <v>937</v>
      </c>
    </row>
    <row r="258" spans="1:9" ht="12.75" customHeight="1" outlineLevel="2" x14ac:dyDescent="0.2">
      <c r="A258" s="1" t="s">
        <v>500</v>
      </c>
      <c r="D258" s="95" t="s">
        <v>1107</v>
      </c>
    </row>
    <row r="259" spans="1:9" ht="12.75" customHeight="1" outlineLevel="2" x14ac:dyDescent="0.2">
      <c r="A259" s="1"/>
    </row>
    <row r="260" spans="1:9" ht="12.75" customHeight="1" outlineLevel="2" x14ac:dyDescent="0.2">
      <c r="B260" s="95"/>
      <c r="C260" s="14" t="s">
        <v>1011</v>
      </c>
    </row>
    <row r="261" spans="1:9" ht="12.75" customHeight="1" outlineLevel="2" x14ac:dyDescent="0.2">
      <c r="C261" s="14"/>
    </row>
    <row r="262" spans="1:9" ht="12.75" customHeight="1" outlineLevel="2" x14ac:dyDescent="0.2">
      <c r="B262" s="95"/>
      <c r="C262" s="14" t="s">
        <v>861</v>
      </c>
    </row>
    <row r="263" spans="1:9" ht="12.75" customHeight="1" outlineLevel="2" x14ac:dyDescent="0.2">
      <c r="B263" s="161"/>
      <c r="C263" s="95"/>
      <c r="D263" s="14" t="s">
        <v>1012</v>
      </c>
      <c r="F263" s="64"/>
    </row>
    <row r="264" spans="1:9" ht="12.75" customHeight="1" outlineLevel="2" x14ac:dyDescent="0.2">
      <c r="B264" s="161"/>
      <c r="C264" s="95"/>
      <c r="D264" s="14" t="s">
        <v>1013</v>
      </c>
      <c r="F264" s="64"/>
    </row>
    <row r="265" spans="1:9" ht="12.75" customHeight="1" outlineLevel="2" x14ac:dyDescent="0.2">
      <c r="B265" s="95"/>
      <c r="C265" s="14" t="s">
        <v>836</v>
      </c>
      <c r="D265" s="67"/>
      <c r="E265" s="168"/>
      <c r="F265" s="197"/>
      <c r="G265" s="197"/>
      <c r="H265" s="455"/>
      <c r="I265" s="456"/>
    </row>
    <row r="266" spans="1:9" ht="12.75" customHeight="1" outlineLevel="2" x14ac:dyDescent="0.2">
      <c r="A266" s="4"/>
    </row>
    <row r="267" spans="1:9" ht="12.75" customHeight="1" outlineLevel="1" x14ac:dyDescent="0.2">
      <c r="A267" s="13" t="s">
        <v>1008</v>
      </c>
      <c r="B267" s="4"/>
    </row>
    <row r="268" spans="1:9" ht="12.75" customHeight="1" outlineLevel="2" x14ac:dyDescent="0.2">
      <c r="A268" s="5" t="s">
        <v>1014</v>
      </c>
    </row>
    <row r="269" spans="1:9" ht="12.75" customHeight="1" outlineLevel="2" x14ac:dyDescent="0.2">
      <c r="A269" s="14"/>
    </row>
    <row r="270" spans="1:9" ht="12.75" customHeight="1" outlineLevel="2" x14ac:dyDescent="0.2">
      <c r="B270" s="40"/>
      <c r="C270" s="65"/>
      <c r="D270" s="66"/>
      <c r="E270" s="75" t="s">
        <v>1085</v>
      </c>
      <c r="F270" s="73"/>
      <c r="G270" s="73"/>
      <c r="H270" s="75" t="s">
        <v>1086</v>
      </c>
    </row>
    <row r="271" spans="1:9" ht="12.75" customHeight="1" outlineLevel="2" x14ac:dyDescent="0.2">
      <c r="B271" s="37"/>
      <c r="C271" s="442"/>
      <c r="D271" s="28"/>
      <c r="E271" s="72" t="s">
        <v>432</v>
      </c>
      <c r="F271" s="72" t="s">
        <v>432</v>
      </c>
      <c r="G271" s="72" t="s">
        <v>433</v>
      </c>
      <c r="H271" s="74" t="s">
        <v>433</v>
      </c>
    </row>
    <row r="272" spans="1:9" ht="12.75" customHeight="1" outlineLevel="2" x14ac:dyDescent="0.2">
      <c r="B272" s="126" t="s">
        <v>434</v>
      </c>
      <c r="C272" s="243"/>
      <c r="D272" s="243"/>
      <c r="E272" s="245"/>
      <c r="F272" s="245"/>
      <c r="G272" s="245"/>
      <c r="H272" s="447"/>
    </row>
    <row r="273" spans="2:8" ht="12.75" customHeight="1" outlineLevel="2" x14ac:dyDescent="0.2">
      <c r="B273" s="104" t="s">
        <v>435</v>
      </c>
      <c r="C273" s="42"/>
      <c r="D273" s="39"/>
      <c r="E273" s="57" t="s">
        <v>387</v>
      </c>
      <c r="F273" s="57"/>
      <c r="G273" s="57"/>
      <c r="H273" s="209"/>
    </row>
    <row r="274" spans="2:8" ht="12.75" customHeight="1" outlineLevel="2" x14ac:dyDescent="0.2">
      <c r="B274" s="104" t="s">
        <v>436</v>
      </c>
      <c r="C274" s="42"/>
      <c r="D274" s="39"/>
      <c r="E274" s="205"/>
      <c r="F274" s="205"/>
      <c r="G274" s="205"/>
      <c r="H274" s="95" t="s">
        <v>387</v>
      </c>
    </row>
    <row r="275" spans="2:8" ht="12.75" customHeight="1" outlineLevel="2" x14ac:dyDescent="0.2">
      <c r="B275" s="104" t="s">
        <v>437</v>
      </c>
      <c r="C275" s="42"/>
      <c r="D275" s="39"/>
      <c r="E275" s="205"/>
      <c r="F275" s="205"/>
      <c r="G275" s="205"/>
      <c r="H275" s="95" t="s">
        <v>387</v>
      </c>
    </row>
    <row r="276" spans="2:8" ht="12.75" customHeight="1" outlineLevel="2" x14ac:dyDescent="0.2">
      <c r="B276" s="104" t="s">
        <v>438</v>
      </c>
      <c r="C276" s="42"/>
      <c r="D276" s="39"/>
      <c r="E276" s="205" t="s">
        <v>387</v>
      </c>
      <c r="F276" s="205"/>
      <c r="G276" s="205"/>
      <c r="H276" s="95"/>
    </row>
    <row r="277" spans="2:8" ht="12.75" customHeight="1" outlineLevel="2" x14ac:dyDescent="0.2">
      <c r="B277" s="104" t="s">
        <v>439</v>
      </c>
      <c r="C277" s="42"/>
      <c r="D277" s="39"/>
      <c r="E277" s="206"/>
      <c r="F277" s="206"/>
      <c r="G277" s="206"/>
      <c r="H277" s="202" t="s">
        <v>387</v>
      </c>
    </row>
    <row r="278" spans="2:8" ht="12.75" customHeight="1" outlineLevel="2" x14ac:dyDescent="0.2">
      <c r="B278" s="244"/>
      <c r="C278" s="127"/>
      <c r="D278" s="243"/>
      <c r="E278" s="245"/>
      <c r="F278" s="245"/>
      <c r="G278" s="245"/>
      <c r="H278" s="447"/>
    </row>
    <row r="279" spans="2:8" ht="12.75" customHeight="1" outlineLevel="2" x14ac:dyDescent="0.2">
      <c r="B279" s="126" t="s">
        <v>440</v>
      </c>
      <c r="C279" s="273"/>
      <c r="D279" s="243"/>
      <c r="E279" s="245"/>
      <c r="F279" s="245"/>
      <c r="G279" s="245"/>
      <c r="H279" s="447"/>
    </row>
    <row r="280" spans="2:8" ht="12.75" customHeight="1" outlineLevel="2" x14ac:dyDescent="0.2">
      <c r="B280" s="104" t="s">
        <v>441</v>
      </c>
      <c r="C280" s="42"/>
      <c r="D280" s="39"/>
      <c r="E280" s="57"/>
      <c r="F280" s="57"/>
      <c r="G280" s="57"/>
      <c r="H280" s="209" t="s">
        <v>387</v>
      </c>
    </row>
    <row r="281" spans="2:8" ht="12.75" customHeight="1" outlineLevel="2" x14ac:dyDescent="0.2">
      <c r="B281" s="104" t="s">
        <v>442</v>
      </c>
      <c r="C281" s="42"/>
      <c r="D281" s="39"/>
      <c r="E281" s="205"/>
      <c r="F281" s="205"/>
      <c r="G281" s="205"/>
      <c r="H281" s="95" t="s">
        <v>387</v>
      </c>
    </row>
    <row r="282" spans="2:8" ht="12.75" customHeight="1" outlineLevel="2" x14ac:dyDescent="0.2">
      <c r="B282" s="104" t="s">
        <v>443</v>
      </c>
      <c r="C282" s="42"/>
      <c r="D282" s="39"/>
      <c r="E282" s="205"/>
      <c r="F282" s="205"/>
      <c r="G282" s="205"/>
      <c r="H282" s="95" t="s">
        <v>387</v>
      </c>
    </row>
    <row r="283" spans="2:8" ht="12.75" customHeight="1" outlineLevel="2" x14ac:dyDescent="0.2">
      <c r="B283" s="104" t="s">
        <v>444</v>
      </c>
      <c r="C283" s="42"/>
      <c r="D283" s="39"/>
      <c r="E283" s="205"/>
      <c r="F283" s="205"/>
      <c r="G283" s="205"/>
      <c r="H283" s="95" t="s">
        <v>387</v>
      </c>
    </row>
    <row r="284" spans="2:8" ht="12.75" customHeight="1" outlineLevel="2" x14ac:dyDescent="0.2">
      <c r="B284" s="104" t="s">
        <v>445</v>
      </c>
      <c r="C284" s="42"/>
      <c r="D284" s="39"/>
      <c r="E284" s="205"/>
      <c r="F284" s="205"/>
      <c r="G284" s="205"/>
      <c r="H284" s="95" t="s">
        <v>387</v>
      </c>
    </row>
    <row r="285" spans="2:8" ht="12.75" customHeight="1" outlineLevel="2" x14ac:dyDescent="0.2">
      <c r="B285" s="104" t="s">
        <v>446</v>
      </c>
      <c r="C285" s="42"/>
      <c r="D285" s="39"/>
      <c r="E285" s="205"/>
      <c r="F285" s="205"/>
      <c r="G285" s="205" t="s">
        <v>387</v>
      </c>
      <c r="H285" s="95"/>
    </row>
    <row r="286" spans="2:8" ht="12.75" customHeight="1" outlineLevel="2" x14ac:dyDescent="0.2">
      <c r="B286" s="104" t="s">
        <v>447</v>
      </c>
      <c r="C286" s="42"/>
      <c r="D286" s="39"/>
      <c r="E286" s="205"/>
      <c r="F286" s="205"/>
      <c r="G286" s="205" t="s">
        <v>387</v>
      </c>
      <c r="H286" s="95"/>
    </row>
    <row r="287" spans="2:8" ht="12.75" customHeight="1" outlineLevel="2" x14ac:dyDescent="0.2">
      <c r="B287" s="104" t="s">
        <v>448</v>
      </c>
      <c r="C287" s="42"/>
      <c r="D287" s="39"/>
      <c r="E287" s="205"/>
      <c r="F287" s="205"/>
      <c r="G287" s="205"/>
      <c r="H287" s="95" t="s">
        <v>387</v>
      </c>
    </row>
    <row r="288" spans="2:8" ht="12.75" customHeight="1" outlineLevel="2" x14ac:dyDescent="0.2">
      <c r="B288" s="104" t="s">
        <v>449</v>
      </c>
      <c r="C288" s="42"/>
      <c r="D288" s="39"/>
      <c r="E288" s="205"/>
      <c r="F288" s="205"/>
      <c r="G288" s="205"/>
      <c r="H288" s="95" t="s">
        <v>387</v>
      </c>
    </row>
    <row r="289" spans="1:9" ht="12.75" customHeight="1" outlineLevel="2" x14ac:dyDescent="0.2">
      <c r="B289" s="104" t="s">
        <v>450</v>
      </c>
      <c r="C289" s="42"/>
      <c r="D289" s="39"/>
      <c r="E289" s="205"/>
      <c r="F289" s="205"/>
      <c r="G289" s="205"/>
      <c r="H289" s="95" t="s">
        <v>387</v>
      </c>
    </row>
    <row r="290" spans="1:9" ht="12.75" customHeight="1" outlineLevel="2" x14ac:dyDescent="0.2">
      <c r="B290" s="105" t="s">
        <v>451</v>
      </c>
      <c r="C290" s="61"/>
      <c r="D290" s="31"/>
      <c r="E290" s="205"/>
      <c r="F290" s="205"/>
      <c r="G290" s="205"/>
      <c r="H290" s="95" t="s">
        <v>387</v>
      </c>
    </row>
    <row r="291" spans="1:9" ht="12.75" customHeight="1" outlineLevel="1" x14ac:dyDescent="0.2">
      <c r="A291" s="14"/>
    </row>
    <row r="292" spans="1:9" ht="12.75" customHeight="1" outlineLevel="1" x14ac:dyDescent="0.2">
      <c r="A292" s="10" t="s">
        <v>217</v>
      </c>
    </row>
    <row r="293" spans="1:9" ht="12.75" customHeight="1" outlineLevel="1" x14ac:dyDescent="0.2">
      <c r="A293" s="5" t="s">
        <v>935</v>
      </c>
      <c r="H293" s="64"/>
    </row>
    <row r="294" spans="1:9" ht="12.75" customHeight="1" outlineLevel="1" x14ac:dyDescent="0.2">
      <c r="A294" s="5"/>
      <c r="B294" s="168" t="s">
        <v>357</v>
      </c>
      <c r="C294" s="197"/>
      <c r="D294" s="197"/>
      <c r="E294" s="197"/>
      <c r="F294" s="197"/>
      <c r="G294" s="197"/>
      <c r="H294" s="200"/>
    </row>
    <row r="295" spans="1:9" ht="12.75" customHeight="1" outlineLevel="1" x14ac:dyDescent="0.2">
      <c r="A295" s="14"/>
    </row>
    <row r="296" spans="1:9" ht="12.75" customHeight="1" outlineLevel="1" x14ac:dyDescent="0.2">
      <c r="A296" s="13" t="s">
        <v>452</v>
      </c>
    </row>
    <row r="297" spans="1:9" ht="12.75" customHeight="1" outlineLevel="1" x14ac:dyDescent="0.2">
      <c r="A297" s="13" t="s">
        <v>862</v>
      </c>
    </row>
    <row r="298" spans="1:9" ht="12.75" customHeight="1" outlineLevel="1" x14ac:dyDescent="0.2">
      <c r="A298" s="1" t="s">
        <v>289</v>
      </c>
      <c r="B298" s="1"/>
    </row>
    <row r="299" spans="1:9" ht="12.75" customHeight="1" outlineLevel="2" x14ac:dyDescent="0.2">
      <c r="A299" s="1" t="s">
        <v>939</v>
      </c>
      <c r="B299" s="1"/>
      <c r="F299" s="95" t="s">
        <v>384</v>
      </c>
      <c r="G299" s="84"/>
    </row>
    <row r="300" spans="1:9" ht="12.75" customHeight="1" outlineLevel="2" x14ac:dyDescent="0.2">
      <c r="A300" s="1" t="s">
        <v>278</v>
      </c>
    </row>
    <row r="301" spans="1:9" ht="12.75" customHeight="1" outlineLevel="2" x14ac:dyDescent="0.2">
      <c r="A301" s="1"/>
      <c r="B301" s="89"/>
    </row>
    <row r="302" spans="1:9" ht="12.75" customHeight="1" outlineLevel="2" x14ac:dyDescent="0.2">
      <c r="A302" s="40"/>
      <c r="B302" s="66"/>
      <c r="C302" s="47" t="s">
        <v>453</v>
      </c>
      <c r="D302" s="455"/>
      <c r="E302" s="455"/>
      <c r="F302" s="455"/>
      <c r="G302" s="455"/>
      <c r="H302" s="455"/>
      <c r="I302" s="456"/>
    </row>
    <row r="303" spans="1:9" ht="12.75" customHeight="1" outlineLevel="2" x14ac:dyDescent="0.2">
      <c r="A303" s="50"/>
      <c r="B303" s="67"/>
      <c r="C303" s="67"/>
      <c r="D303" s="87"/>
      <c r="E303" s="67"/>
      <c r="F303" s="82" t="s">
        <v>542</v>
      </c>
      <c r="G303" s="488" t="s">
        <v>544</v>
      </c>
      <c r="H303" s="66"/>
      <c r="I303" s="445" t="s">
        <v>1086</v>
      </c>
    </row>
    <row r="304" spans="1:9" ht="12.75" customHeight="1" outlineLevel="2" x14ac:dyDescent="0.2">
      <c r="A304" s="37"/>
      <c r="B304" s="69"/>
      <c r="C304" s="90" t="s">
        <v>1046</v>
      </c>
      <c r="D304" s="483" t="s">
        <v>1047</v>
      </c>
      <c r="E304" s="69"/>
      <c r="F304" s="90" t="s">
        <v>543</v>
      </c>
      <c r="G304" s="483" t="s">
        <v>545</v>
      </c>
      <c r="H304" s="69"/>
      <c r="I304" s="90" t="s">
        <v>494</v>
      </c>
    </row>
    <row r="305" spans="1:9" ht="12.75" customHeight="1" outlineLevel="2" x14ac:dyDescent="0.2">
      <c r="A305" s="105" t="s">
        <v>454</v>
      </c>
      <c r="B305" s="69"/>
      <c r="C305" s="28"/>
      <c r="D305" s="489"/>
      <c r="E305" s="481"/>
      <c r="F305" s="28"/>
      <c r="G305" s="489"/>
      <c r="H305" s="481"/>
      <c r="I305" s="446"/>
    </row>
    <row r="306" spans="1:9" ht="12.75" customHeight="1" outlineLevel="2" x14ac:dyDescent="0.2">
      <c r="A306" s="105" t="s">
        <v>745</v>
      </c>
      <c r="B306" s="69"/>
      <c r="C306" s="28"/>
      <c r="D306" s="489"/>
      <c r="E306" s="481"/>
      <c r="F306" s="28"/>
      <c r="G306" s="489"/>
      <c r="H306" s="481"/>
      <c r="I306" s="446"/>
    </row>
    <row r="307" spans="1:9" ht="12.75" customHeight="1" outlineLevel="2" x14ac:dyDescent="0.2">
      <c r="A307" s="104" t="s">
        <v>994</v>
      </c>
      <c r="B307" s="67"/>
      <c r="C307" s="458" t="s">
        <v>387</v>
      </c>
      <c r="D307" s="491"/>
      <c r="E307" s="492"/>
      <c r="F307" s="490"/>
      <c r="G307" s="491"/>
      <c r="H307" s="492"/>
      <c r="I307" s="493"/>
    </row>
    <row r="308" spans="1:9" ht="12.75" customHeight="1" outlineLevel="2" x14ac:dyDescent="0.2">
      <c r="A308" s="160" t="s">
        <v>995</v>
      </c>
      <c r="B308" s="69"/>
      <c r="C308" s="494"/>
      <c r="D308" s="495"/>
      <c r="E308" s="496"/>
      <c r="F308" s="494"/>
      <c r="G308" s="495"/>
      <c r="H308" s="496"/>
      <c r="I308" s="494"/>
    </row>
    <row r="309" spans="1:9" ht="12.75" customHeight="1" outlineLevel="2" x14ac:dyDescent="0.2">
      <c r="A309" s="104" t="s">
        <v>489</v>
      </c>
      <c r="B309" s="67"/>
      <c r="C309" s="490"/>
      <c r="D309" s="491"/>
      <c r="E309" s="492"/>
      <c r="F309" s="490"/>
      <c r="G309" s="491"/>
      <c r="H309" s="492"/>
      <c r="I309" s="493"/>
    </row>
    <row r="310" spans="1:9" ht="12.75" customHeight="1" outlineLevel="2" x14ac:dyDescent="0.2">
      <c r="A310" s="160" t="s">
        <v>490</v>
      </c>
      <c r="B310" s="69"/>
      <c r="C310" s="494"/>
      <c r="D310" s="495"/>
      <c r="E310" s="496"/>
      <c r="F310" s="494"/>
      <c r="G310" s="495"/>
      <c r="H310" s="496"/>
      <c r="I310" s="494"/>
    </row>
    <row r="311" spans="1:9" ht="12.75" customHeight="1" outlineLevel="2" x14ac:dyDescent="0.2">
      <c r="A311" s="104" t="s">
        <v>489</v>
      </c>
      <c r="B311" s="67"/>
      <c r="C311" s="490"/>
      <c r="D311" s="491"/>
      <c r="E311" s="492"/>
      <c r="F311" s="490"/>
      <c r="G311" s="491"/>
      <c r="H311" s="492"/>
      <c r="I311" s="493"/>
    </row>
    <row r="312" spans="1:9" ht="12.75" customHeight="1" outlineLevel="2" x14ac:dyDescent="0.2">
      <c r="A312" s="160" t="s">
        <v>491</v>
      </c>
      <c r="B312" s="69"/>
      <c r="C312" s="494"/>
      <c r="D312" s="495"/>
      <c r="E312" s="496"/>
      <c r="F312" s="494"/>
      <c r="G312" s="495"/>
      <c r="H312" s="496"/>
      <c r="I312" s="494"/>
    </row>
    <row r="313" spans="1:9" ht="12.75" customHeight="1" outlineLevel="2" x14ac:dyDescent="0.2">
      <c r="A313" s="105" t="s">
        <v>746</v>
      </c>
      <c r="B313" s="69"/>
      <c r="C313" s="28"/>
      <c r="D313" s="489"/>
      <c r="E313" s="481"/>
      <c r="F313" s="28"/>
      <c r="G313" s="489"/>
      <c r="H313" s="481"/>
      <c r="I313" s="446"/>
    </row>
    <row r="314" spans="1:9" ht="12.75" customHeight="1" outlineLevel="2" x14ac:dyDescent="0.2">
      <c r="A314" s="104" t="s">
        <v>492</v>
      </c>
      <c r="B314" s="67"/>
      <c r="C314" s="490"/>
      <c r="D314" s="491"/>
      <c r="E314" s="492"/>
      <c r="F314" s="490"/>
      <c r="G314" s="491"/>
      <c r="H314" s="492"/>
      <c r="I314" s="493"/>
    </row>
    <row r="315" spans="1:9" ht="12.75" customHeight="1" outlineLevel="2" x14ac:dyDescent="0.2">
      <c r="A315" s="246" t="s">
        <v>493</v>
      </c>
      <c r="B315" s="69"/>
      <c r="C315" s="494"/>
      <c r="D315" s="495"/>
      <c r="E315" s="496"/>
      <c r="F315" s="494"/>
      <c r="G315" s="495"/>
      <c r="H315" s="496"/>
      <c r="I315" s="494"/>
    </row>
    <row r="316" spans="1:9" ht="12.75" customHeight="1" outlineLevel="2" x14ac:dyDescent="0.2">
      <c r="A316" s="105" t="s">
        <v>747</v>
      </c>
      <c r="B316" s="69"/>
      <c r="C316" s="28"/>
      <c r="D316" s="489"/>
      <c r="E316" s="481"/>
      <c r="F316" s="28"/>
      <c r="G316" s="489"/>
      <c r="H316" s="481"/>
      <c r="I316" s="446"/>
    </row>
    <row r="317" spans="1:9" ht="12.75" customHeight="1" outlineLevel="2" x14ac:dyDescent="0.2"/>
    <row r="318" spans="1:9" ht="12.75" customHeight="1" outlineLevel="1" x14ac:dyDescent="0.2">
      <c r="A318" s="4" t="s">
        <v>33</v>
      </c>
    </row>
    <row r="319" spans="1:9" ht="12.75" customHeight="1" outlineLevel="2" x14ac:dyDescent="0.2">
      <c r="B319" s="95" t="s">
        <v>387</v>
      </c>
      <c r="C319" s="15" t="s">
        <v>748</v>
      </c>
    </row>
    <row r="320" spans="1:9" ht="12.75" customHeight="1" outlineLevel="2" x14ac:dyDescent="0.2">
      <c r="B320" s="95" t="s">
        <v>387</v>
      </c>
      <c r="C320" s="15" t="s">
        <v>749</v>
      </c>
    </row>
    <row r="321" spans="1:9" ht="12.75" customHeight="1" outlineLevel="2" x14ac:dyDescent="0.2">
      <c r="A321" s="8"/>
    </row>
    <row r="322" spans="1:9" ht="12.75" customHeight="1" outlineLevel="1" x14ac:dyDescent="0.2">
      <c r="A322" s="1" t="s">
        <v>34</v>
      </c>
      <c r="B322" s="1"/>
    </row>
    <row r="323" spans="1:9" ht="12.75" customHeight="1" outlineLevel="2" x14ac:dyDescent="0.2">
      <c r="A323" s="1"/>
      <c r="B323" s="1"/>
    </row>
    <row r="324" spans="1:9" ht="12.75" customHeight="1" outlineLevel="2" x14ac:dyDescent="0.2">
      <c r="B324" s="40"/>
      <c r="C324" s="66"/>
      <c r="D324" s="47" t="s">
        <v>870</v>
      </c>
      <c r="E324" s="51"/>
      <c r="F324" s="51"/>
      <c r="G324" s="456"/>
    </row>
    <row r="325" spans="1:9" ht="12.75" customHeight="1" outlineLevel="2" x14ac:dyDescent="0.2">
      <c r="B325" s="50"/>
      <c r="C325" s="17"/>
      <c r="D325" s="17"/>
      <c r="E325" s="62"/>
      <c r="F325" s="64"/>
      <c r="G325" s="82" t="s">
        <v>542</v>
      </c>
    </row>
    <row r="326" spans="1:9" ht="12.75" customHeight="1" outlineLevel="2" x14ac:dyDescent="0.2">
      <c r="B326" s="37"/>
      <c r="C326" s="69"/>
      <c r="D326" s="90" t="s">
        <v>1046</v>
      </c>
      <c r="E326" s="297" t="s">
        <v>348</v>
      </c>
      <c r="G326" s="90" t="s">
        <v>940</v>
      </c>
    </row>
    <row r="327" spans="1:9" ht="12.75" customHeight="1" outlineLevel="2" x14ac:dyDescent="0.2">
      <c r="B327" s="26" t="s">
        <v>454</v>
      </c>
      <c r="C327" s="39"/>
      <c r="D327" s="205"/>
      <c r="E327" s="298" t="s">
        <v>387</v>
      </c>
      <c r="F327" s="455"/>
      <c r="G327" s="447"/>
    </row>
    <row r="328" spans="1:9" ht="12.75" customHeight="1" outlineLevel="2" x14ac:dyDescent="0.2">
      <c r="B328" s="26" t="s">
        <v>747</v>
      </c>
      <c r="C328" s="39"/>
      <c r="D328" s="205"/>
      <c r="E328" s="298"/>
      <c r="F328" s="455"/>
      <c r="G328" s="447"/>
    </row>
    <row r="329" spans="1:9" ht="12.75" customHeight="1" outlineLevel="2" x14ac:dyDescent="0.2">
      <c r="B329" s="26" t="s">
        <v>745</v>
      </c>
      <c r="C329" s="39"/>
      <c r="D329" s="205"/>
      <c r="E329" s="298" t="s">
        <v>387</v>
      </c>
      <c r="F329" s="455"/>
      <c r="G329" s="447"/>
    </row>
    <row r="330" spans="1:9" ht="12.75" customHeight="1" outlineLevel="2" x14ac:dyDescent="0.2">
      <c r="B330" s="27" t="s">
        <v>871</v>
      </c>
      <c r="C330" s="31"/>
      <c r="D330" s="205"/>
      <c r="E330" s="298"/>
      <c r="F330" s="455"/>
      <c r="G330" s="447"/>
    </row>
    <row r="331" spans="1:9" ht="12.75" customHeight="1" outlineLevel="2" x14ac:dyDescent="0.2">
      <c r="A331" s="1"/>
    </row>
    <row r="332" spans="1:9" ht="12.75" customHeight="1" outlineLevel="1" x14ac:dyDescent="0.2">
      <c r="A332" s="1" t="s">
        <v>35</v>
      </c>
      <c r="I332" s="270" t="s">
        <v>1157</v>
      </c>
    </row>
    <row r="333" spans="1:9" ht="12.75" customHeight="1" outlineLevel="2" x14ac:dyDescent="0.2">
      <c r="A333" s="5"/>
    </row>
    <row r="334" spans="1:9" ht="12.75" customHeight="1" outlineLevel="2" x14ac:dyDescent="0.2">
      <c r="A334" s="2" t="s">
        <v>36</v>
      </c>
      <c r="I334" s="95" t="s">
        <v>388</v>
      </c>
    </row>
    <row r="335" spans="1:9" ht="12.75" customHeight="1" outlineLevel="2" x14ac:dyDescent="0.25">
      <c r="A335" s="24"/>
    </row>
    <row r="336" spans="1:9" ht="12.75" customHeight="1" outlineLevel="1" x14ac:dyDescent="0.2">
      <c r="A336" s="1" t="s">
        <v>38</v>
      </c>
      <c r="B336" s="1"/>
    </row>
    <row r="337" spans="1:9" ht="12.75" customHeight="1" outlineLevel="2" x14ac:dyDescent="0.2">
      <c r="A337" s="1" t="s">
        <v>37</v>
      </c>
      <c r="E337" s="169" t="s">
        <v>1068</v>
      </c>
      <c r="F337" s="221"/>
      <c r="G337" s="221"/>
      <c r="H337" s="221"/>
      <c r="I337" s="66"/>
    </row>
    <row r="338" spans="1:9" ht="12.75" customHeight="1" outlineLevel="1" x14ac:dyDescent="0.2">
      <c r="E338" s="258" t="s">
        <v>1069</v>
      </c>
      <c r="F338" s="89"/>
      <c r="G338" s="89"/>
      <c r="H338" s="89"/>
      <c r="I338" s="69"/>
    </row>
    <row r="339" spans="1:9" ht="12.75" customHeight="1" outlineLevel="1" x14ac:dyDescent="0.2">
      <c r="E339" s="252"/>
      <c r="F339" s="64"/>
      <c r="G339" s="64"/>
      <c r="H339" s="64"/>
      <c r="I339" s="64"/>
    </row>
    <row r="340" spans="1:9" ht="12.75" customHeight="1" outlineLevel="1" x14ac:dyDescent="0.2">
      <c r="A340" s="13" t="s">
        <v>872</v>
      </c>
    </row>
    <row r="341" spans="1:9" ht="12.75" customHeight="1" outlineLevel="2" x14ac:dyDescent="0.2">
      <c r="A341" s="14" t="s">
        <v>349</v>
      </c>
    </row>
    <row r="342" spans="1:9" ht="12.75" customHeight="1" outlineLevel="2" x14ac:dyDescent="0.2">
      <c r="A342" s="14" t="s">
        <v>1270</v>
      </c>
    </row>
    <row r="343" spans="1:9" ht="12.75" customHeight="1" outlineLevel="2" x14ac:dyDescent="0.2">
      <c r="A343" s="14" t="s">
        <v>941</v>
      </c>
    </row>
    <row r="344" spans="1:9" ht="12.75" customHeight="1" outlineLevel="2" x14ac:dyDescent="0.2">
      <c r="A344" s="14"/>
    </row>
    <row r="345" spans="1:9" ht="12.75" customHeight="1" outlineLevel="1" x14ac:dyDescent="0.2">
      <c r="A345" s="114" t="s">
        <v>648</v>
      </c>
      <c r="B345" s="10"/>
    </row>
    <row r="346" spans="1:9" ht="12.75" customHeight="1" outlineLevel="1" x14ac:dyDescent="0.2">
      <c r="A346" s="4" t="s">
        <v>39</v>
      </c>
      <c r="B346" s="4"/>
    </row>
    <row r="347" spans="1:9" ht="12.75" customHeight="1" outlineLevel="1" x14ac:dyDescent="0.2">
      <c r="A347" s="4" t="s">
        <v>285</v>
      </c>
      <c r="B347" s="4"/>
    </row>
    <row r="348" spans="1:9" ht="12.75" customHeight="1" outlineLevel="2" x14ac:dyDescent="0.2">
      <c r="A348" s="4" t="s">
        <v>562</v>
      </c>
      <c r="B348" s="4"/>
    </row>
    <row r="349" spans="1:9" ht="12.75" customHeight="1" outlineLevel="2" x14ac:dyDescent="0.2">
      <c r="A349" s="1" t="s">
        <v>40</v>
      </c>
      <c r="B349" s="4"/>
    </row>
    <row r="350" spans="1:9" ht="12.75" customHeight="1" outlineLevel="2" x14ac:dyDescent="0.2">
      <c r="A350" s="1" t="s">
        <v>563</v>
      </c>
      <c r="B350" s="4"/>
    </row>
    <row r="351" spans="1:9" ht="12.75" customHeight="1" outlineLevel="2" x14ac:dyDescent="0.2">
      <c r="A351" s="408"/>
      <c r="B351" s="408"/>
      <c r="C351" s="262"/>
      <c r="D351" s="262"/>
      <c r="E351" s="262"/>
      <c r="F351" s="262"/>
      <c r="G351" s="262"/>
      <c r="H351" s="262"/>
      <c r="I351" s="262"/>
    </row>
    <row r="352" spans="1:9" ht="12.75" customHeight="1" outlineLevel="2" x14ac:dyDescent="0.2">
      <c r="A352" s="290" t="s">
        <v>873</v>
      </c>
      <c r="B352" s="262"/>
      <c r="C352" s="262"/>
      <c r="D352" s="307">
        <v>0.78</v>
      </c>
      <c r="E352" s="262"/>
      <c r="F352" s="262" t="s">
        <v>874</v>
      </c>
      <c r="G352" s="291"/>
      <c r="H352" s="262"/>
      <c r="I352" s="386">
        <v>3584</v>
      </c>
    </row>
    <row r="353" spans="1:14" ht="12.75" customHeight="1" outlineLevel="2" x14ac:dyDescent="0.2">
      <c r="A353" s="290" t="s">
        <v>875</v>
      </c>
      <c r="B353" s="262"/>
      <c r="C353" s="262"/>
      <c r="D353" s="307">
        <v>0.18</v>
      </c>
      <c r="E353" s="262"/>
      <c r="F353" s="262" t="s">
        <v>327</v>
      </c>
      <c r="G353" s="291"/>
      <c r="H353" s="262"/>
      <c r="I353" s="386">
        <v>854</v>
      </c>
    </row>
    <row r="354" spans="1:14" ht="12.75" customHeight="1" outlineLevel="2" x14ac:dyDescent="0.2">
      <c r="A354" s="265"/>
      <c r="B354" s="262"/>
      <c r="C354" s="262"/>
      <c r="D354" s="262"/>
      <c r="E354" s="262"/>
      <c r="F354" s="262"/>
      <c r="G354" s="262"/>
      <c r="H354" s="262"/>
      <c r="I354" s="262"/>
    </row>
    <row r="355" spans="1:14" ht="12.75" customHeight="1" outlineLevel="2" x14ac:dyDescent="0.2">
      <c r="A355" s="262"/>
      <c r="B355" s="409"/>
      <c r="C355" s="410"/>
      <c r="D355" s="497" t="s">
        <v>328</v>
      </c>
      <c r="E355" s="498"/>
      <c r="F355" s="497" t="s">
        <v>329</v>
      </c>
      <c r="G355" s="498"/>
      <c r="H355" s="262"/>
      <c r="I355" s="262"/>
    </row>
    <row r="356" spans="1:14" ht="12.75" customHeight="1" outlineLevel="2" x14ac:dyDescent="0.2">
      <c r="A356" s="262"/>
      <c r="B356" s="411" t="s">
        <v>330</v>
      </c>
      <c r="C356" s="412"/>
      <c r="D356" s="499">
        <v>400</v>
      </c>
      <c r="E356" s="500"/>
      <c r="F356" s="499">
        <v>520</v>
      </c>
      <c r="G356" s="501"/>
      <c r="H356" s="262"/>
      <c r="I356" s="262"/>
    </row>
    <row r="357" spans="1:14" ht="12.75" customHeight="1" outlineLevel="2" x14ac:dyDescent="0.2">
      <c r="A357" s="262"/>
      <c r="B357" s="411" t="s">
        <v>331</v>
      </c>
      <c r="C357" s="412"/>
      <c r="D357" s="499">
        <v>400</v>
      </c>
      <c r="E357" s="502"/>
      <c r="F357" s="499">
        <v>530</v>
      </c>
      <c r="G357" s="503"/>
      <c r="H357" s="262"/>
      <c r="I357" s="262"/>
    </row>
    <row r="358" spans="1:14" ht="12.75" customHeight="1" outlineLevel="2" x14ac:dyDescent="0.2">
      <c r="A358" s="262"/>
      <c r="B358" s="413" t="s">
        <v>1264</v>
      </c>
      <c r="C358" s="414"/>
      <c r="D358" s="499">
        <v>16</v>
      </c>
      <c r="E358" s="500"/>
      <c r="F358" s="499">
        <v>21</v>
      </c>
      <c r="G358" s="501"/>
      <c r="H358" s="262"/>
      <c r="I358" s="262"/>
    </row>
    <row r="359" spans="1:14" ht="12.75" customHeight="1" outlineLevel="2" x14ac:dyDescent="0.2">
      <c r="A359" s="290"/>
      <c r="B359" s="262"/>
      <c r="C359" s="262"/>
      <c r="D359" s="262"/>
      <c r="E359" s="262"/>
      <c r="F359" s="262"/>
      <c r="G359" s="262"/>
      <c r="H359" s="262"/>
      <c r="I359" s="262"/>
    </row>
    <row r="360" spans="1:14" ht="12.75" customHeight="1" outlineLevel="2" x14ac:dyDescent="0.2">
      <c r="A360" s="290" t="s">
        <v>1110</v>
      </c>
      <c r="B360" s="262"/>
      <c r="C360" s="262"/>
      <c r="D360" s="262"/>
      <c r="E360" s="262"/>
      <c r="F360" s="262"/>
      <c r="G360" s="262"/>
      <c r="H360" s="262"/>
      <c r="I360" s="262"/>
    </row>
    <row r="361" spans="1:14" ht="12.75" customHeight="1" outlineLevel="2" x14ac:dyDescent="0.2">
      <c r="A361" s="290"/>
      <c r="B361" s="262"/>
      <c r="C361" s="262"/>
      <c r="D361" s="262"/>
      <c r="E361" s="262"/>
      <c r="F361" s="262"/>
      <c r="G361" s="262"/>
      <c r="H361" s="262"/>
      <c r="I361" s="262"/>
    </row>
    <row r="362" spans="1:14" ht="12.75" customHeight="1" outlineLevel="2" x14ac:dyDescent="0.2">
      <c r="A362" s="290"/>
      <c r="B362" s="415"/>
      <c r="C362" s="416" t="s">
        <v>379</v>
      </c>
      <c r="D362" s="417" t="s">
        <v>379</v>
      </c>
      <c r="E362" s="262"/>
      <c r="F362" s="262"/>
      <c r="G362" s="262"/>
      <c r="H362" s="262"/>
      <c r="I362" s="262"/>
    </row>
    <row r="363" spans="1:14" ht="12.75" customHeight="1" outlineLevel="2" x14ac:dyDescent="0.2">
      <c r="A363" s="262"/>
      <c r="B363" s="418"/>
      <c r="C363" s="419" t="s">
        <v>378</v>
      </c>
      <c r="D363" s="420" t="s">
        <v>380</v>
      </c>
      <c r="E363" s="262"/>
      <c r="F363" s="262"/>
      <c r="G363" s="262"/>
      <c r="H363" s="262"/>
      <c r="I363" s="262"/>
    </row>
    <row r="364" spans="1:14" ht="12.75" customHeight="1" outlineLevel="2" x14ac:dyDescent="0.2">
      <c r="A364" s="262"/>
      <c r="B364" s="421" t="s">
        <v>1111</v>
      </c>
      <c r="C364" s="422">
        <v>0.5</v>
      </c>
      <c r="D364" s="440">
        <v>0.8</v>
      </c>
      <c r="E364" s="262"/>
      <c r="F364" s="262"/>
      <c r="G364" s="262"/>
      <c r="H364" s="262"/>
      <c r="I364" s="262"/>
      <c r="J364" s="350"/>
      <c r="N364" s="349"/>
    </row>
    <row r="365" spans="1:14" ht="12.75" customHeight="1" outlineLevel="2" x14ac:dyDescent="0.2">
      <c r="A365" s="262"/>
      <c r="B365" s="421" t="s">
        <v>1112</v>
      </c>
      <c r="C365" s="422">
        <v>6.2</v>
      </c>
      <c r="D365" s="440">
        <v>8.5</v>
      </c>
      <c r="E365" s="262"/>
      <c r="F365" s="262"/>
      <c r="G365" s="262"/>
      <c r="H365" s="262"/>
      <c r="I365" s="262"/>
      <c r="J365" s="350"/>
      <c r="N365" s="349"/>
    </row>
    <row r="366" spans="1:14" ht="12.75" customHeight="1" outlineLevel="2" x14ac:dyDescent="0.2">
      <c r="A366" s="262"/>
      <c r="B366" s="421" t="s">
        <v>1113</v>
      </c>
      <c r="C366" s="422">
        <v>25.9</v>
      </c>
      <c r="D366" s="440">
        <v>27.9</v>
      </c>
      <c r="E366" s="262"/>
      <c r="F366" s="262"/>
      <c r="G366" s="262"/>
      <c r="H366" s="262"/>
      <c r="I366" s="262"/>
      <c r="J366" s="350"/>
      <c r="N366" s="349"/>
    </row>
    <row r="367" spans="1:14" ht="12.75" customHeight="1" outlineLevel="2" x14ac:dyDescent="0.2">
      <c r="A367" s="262"/>
      <c r="B367" s="421" t="s">
        <v>1114</v>
      </c>
      <c r="C367" s="422">
        <v>45.2</v>
      </c>
      <c r="D367" s="440">
        <v>39.299999999999997</v>
      </c>
      <c r="E367" s="262"/>
      <c r="F367" s="262"/>
      <c r="G367" s="262"/>
      <c r="H367" s="262"/>
      <c r="I367" s="262"/>
      <c r="J367" s="350"/>
      <c r="N367" s="349"/>
    </row>
    <row r="368" spans="1:14" ht="12.75" customHeight="1" outlineLevel="2" x14ac:dyDescent="0.2">
      <c r="A368" s="262"/>
      <c r="B368" s="421" t="s">
        <v>1115</v>
      </c>
      <c r="C368" s="422">
        <v>20.399999999999999</v>
      </c>
      <c r="D368" s="440">
        <v>20.9</v>
      </c>
      <c r="E368" s="262"/>
      <c r="F368" s="262"/>
      <c r="G368" s="262"/>
      <c r="H368" s="262"/>
      <c r="I368" s="262"/>
      <c r="J368" s="350"/>
      <c r="N368" s="349"/>
    </row>
    <row r="369" spans="1:14" ht="12.75" customHeight="1" outlineLevel="2" x14ac:dyDescent="0.2">
      <c r="A369" s="262"/>
      <c r="B369" s="423" t="s">
        <v>1116</v>
      </c>
      <c r="C369" s="422">
        <v>1.9</v>
      </c>
      <c r="D369" s="441">
        <v>2.6</v>
      </c>
      <c r="E369" s="262"/>
      <c r="F369" s="262"/>
      <c r="G369" s="262"/>
      <c r="H369" s="262"/>
      <c r="I369" s="262"/>
      <c r="J369" s="350"/>
      <c r="N369" s="349"/>
    </row>
    <row r="370" spans="1:14" ht="12.75" customHeight="1" outlineLevel="2" x14ac:dyDescent="0.25">
      <c r="A370" s="424"/>
      <c r="B370" s="262"/>
      <c r="C370" s="425"/>
      <c r="D370" s="425"/>
      <c r="E370" s="262"/>
      <c r="F370" s="262"/>
      <c r="G370" s="262"/>
      <c r="H370" s="262"/>
      <c r="I370" s="262"/>
      <c r="J370" s="350"/>
      <c r="N370" s="349"/>
    </row>
    <row r="371" spans="1:14" ht="12.75" customHeight="1" outlineLevel="2" x14ac:dyDescent="0.2">
      <c r="A371" s="291" t="s">
        <v>649</v>
      </c>
      <c r="B371" s="291"/>
      <c r="C371" s="291"/>
      <c r="D371" s="291"/>
      <c r="E371" s="291"/>
      <c r="F371" s="291"/>
      <c r="G371" s="291"/>
      <c r="H371" s="262"/>
      <c r="I371" s="262"/>
      <c r="J371" s="350"/>
      <c r="N371" s="349"/>
    </row>
    <row r="372" spans="1:14" ht="12.75" customHeight="1" outlineLevel="2" x14ac:dyDescent="0.2">
      <c r="A372" s="262"/>
      <c r="B372" s="426"/>
      <c r="C372" s="427"/>
      <c r="D372" s="427"/>
      <c r="E372" s="427"/>
      <c r="F372" s="262"/>
      <c r="G372" s="262"/>
      <c r="H372" s="262"/>
      <c r="I372" s="262"/>
    </row>
    <row r="373" spans="1:14" ht="12.75" customHeight="1" outlineLevel="2" x14ac:dyDescent="0.2">
      <c r="A373" s="262"/>
      <c r="B373" s="415"/>
      <c r="C373" s="416" t="s">
        <v>379</v>
      </c>
      <c r="D373" s="428" t="s">
        <v>379</v>
      </c>
      <c r="E373" s="504" t="s">
        <v>454</v>
      </c>
      <c r="F373" s="505"/>
      <c r="G373" s="429" t="s">
        <v>745</v>
      </c>
      <c r="H373" s="430"/>
      <c r="I373" s="262"/>
    </row>
    <row r="374" spans="1:14" ht="12.75" customHeight="1" outlineLevel="2" x14ac:dyDescent="0.2">
      <c r="A374" s="262"/>
      <c r="B374" s="418"/>
      <c r="C374" s="419" t="s">
        <v>378</v>
      </c>
      <c r="D374" s="431" t="s">
        <v>380</v>
      </c>
      <c r="E374" s="506" t="s">
        <v>187</v>
      </c>
      <c r="F374" s="507"/>
      <c r="G374" s="432" t="s">
        <v>1263</v>
      </c>
      <c r="H374" s="262"/>
      <c r="I374" s="433"/>
    </row>
    <row r="375" spans="1:14" ht="12.75" customHeight="1" outlineLevel="2" x14ac:dyDescent="0.2">
      <c r="A375" s="262"/>
      <c r="B375" s="421" t="s">
        <v>185</v>
      </c>
      <c r="C375" s="434">
        <v>461</v>
      </c>
      <c r="D375" s="435">
        <v>465</v>
      </c>
      <c r="E375" s="508">
        <f>+D375+C375</f>
        <v>926</v>
      </c>
      <c r="F375" s="502"/>
      <c r="G375" s="387">
        <v>19</v>
      </c>
      <c r="H375" s="262"/>
      <c r="I375" s="433"/>
    </row>
    <row r="376" spans="1:14" ht="12.75" customHeight="1" outlineLevel="2" x14ac:dyDescent="0.2">
      <c r="A376" s="262"/>
      <c r="B376" s="436" t="s">
        <v>186</v>
      </c>
      <c r="C376" s="437">
        <v>460</v>
      </c>
      <c r="D376" s="438">
        <v>450</v>
      </c>
      <c r="E376" s="508">
        <f>+D376+C376</f>
        <v>910</v>
      </c>
      <c r="F376" s="502"/>
      <c r="G376" s="439">
        <v>18</v>
      </c>
      <c r="H376" s="262"/>
      <c r="I376" s="262"/>
    </row>
    <row r="377" spans="1:14" ht="12.75" customHeight="1" outlineLevel="2" x14ac:dyDescent="0.2">
      <c r="A377" s="262"/>
      <c r="B377" s="426"/>
      <c r="C377" s="427"/>
      <c r="D377" s="427"/>
      <c r="E377" s="427"/>
      <c r="F377" s="262"/>
      <c r="G377" s="262"/>
      <c r="H377" s="262"/>
      <c r="I377" s="262"/>
    </row>
    <row r="378" spans="1:14" ht="12.75" customHeight="1" outlineLevel="1" x14ac:dyDescent="0.2">
      <c r="A378" s="13" t="s">
        <v>1210</v>
      </c>
      <c r="B378" s="4"/>
    </row>
    <row r="379" spans="1:14" ht="12.75" customHeight="1" outlineLevel="1" x14ac:dyDescent="0.2">
      <c r="A379" s="4" t="s">
        <v>992</v>
      </c>
      <c r="B379" s="4"/>
    </row>
    <row r="380" spans="1:14" ht="12.75" customHeight="1" outlineLevel="1" x14ac:dyDescent="0.2">
      <c r="A380" s="4" t="s">
        <v>993</v>
      </c>
      <c r="B380" s="4"/>
    </row>
    <row r="381" spans="1:14" ht="12.75" customHeight="1" outlineLevel="2" x14ac:dyDescent="0.2">
      <c r="A381" s="13"/>
      <c r="B381" s="4"/>
    </row>
    <row r="382" spans="1:14" ht="12.75" customHeight="1" outlineLevel="2" x14ac:dyDescent="0.2">
      <c r="B382" s="263" t="s">
        <v>1211</v>
      </c>
      <c r="C382" s="456"/>
    </row>
    <row r="383" spans="1:14" ht="12.75" customHeight="1" outlineLevel="2" x14ac:dyDescent="0.2">
      <c r="A383" s="4"/>
      <c r="I383" s="64"/>
    </row>
    <row r="384" spans="1:14" ht="12.75" customHeight="1" outlineLevel="1" x14ac:dyDescent="0.2">
      <c r="A384" s="13" t="s">
        <v>381</v>
      </c>
      <c r="B384" s="4"/>
    </row>
    <row r="385" spans="1:5" ht="12.75" customHeight="1" outlineLevel="1" x14ac:dyDescent="0.2">
      <c r="A385" s="4" t="s">
        <v>382</v>
      </c>
      <c r="B385" s="4"/>
    </row>
    <row r="386" spans="1:5" ht="12.75" customHeight="1" outlineLevel="1" x14ac:dyDescent="0.2">
      <c r="A386" s="4" t="s">
        <v>383</v>
      </c>
      <c r="B386" s="4"/>
    </row>
    <row r="387" spans="1:5" ht="12.75" customHeight="1" outlineLevel="2" x14ac:dyDescent="0.2">
      <c r="A387" s="13"/>
      <c r="B387" s="4"/>
    </row>
    <row r="388" spans="1:5" ht="12.75" customHeight="1" outlineLevel="2" x14ac:dyDescent="0.2">
      <c r="A388" s="1" t="s">
        <v>1117</v>
      </c>
      <c r="C388" s="1"/>
      <c r="E388" s="307">
        <v>0.59</v>
      </c>
    </row>
    <row r="389" spans="1:5" ht="12.75" customHeight="1" outlineLevel="2" x14ac:dyDescent="0.2">
      <c r="A389" s="1" t="s">
        <v>1118</v>
      </c>
      <c r="B389" s="1"/>
      <c r="E389" s="307">
        <v>0.41</v>
      </c>
    </row>
    <row r="390" spans="1:5" ht="12.75" customHeight="1" outlineLevel="2" x14ac:dyDescent="0.2">
      <c r="A390" s="1" t="s">
        <v>1119</v>
      </c>
      <c r="B390" s="1"/>
      <c r="E390" s="307">
        <v>0</v>
      </c>
    </row>
    <row r="391" spans="1:5" ht="12.75" customHeight="1" outlineLevel="2" x14ac:dyDescent="0.2">
      <c r="A391" s="1" t="s">
        <v>1120</v>
      </c>
      <c r="D391" s="1"/>
      <c r="E391" s="307">
        <v>0</v>
      </c>
    </row>
    <row r="392" spans="1:5" ht="12.75" customHeight="1" outlineLevel="2" x14ac:dyDescent="0.2">
      <c r="A392" s="13"/>
      <c r="E392" s="262"/>
    </row>
    <row r="393" spans="1:5" ht="12.75" customHeight="1" outlineLevel="1" x14ac:dyDescent="0.2">
      <c r="A393" s="13" t="s">
        <v>300</v>
      </c>
      <c r="E393" s="262"/>
    </row>
    <row r="394" spans="1:5" ht="12.75" customHeight="1" outlineLevel="1" x14ac:dyDescent="0.2">
      <c r="A394" s="4" t="s">
        <v>301</v>
      </c>
      <c r="E394" s="387">
        <v>3.08</v>
      </c>
    </row>
    <row r="395" spans="1:5" ht="12.75" customHeight="1" outlineLevel="2" x14ac:dyDescent="0.2">
      <c r="A395" s="4"/>
      <c r="E395" s="64"/>
    </row>
    <row r="396" spans="1:5" ht="12.75" customHeight="1" outlineLevel="2" x14ac:dyDescent="0.2">
      <c r="A396" s="1" t="s">
        <v>1224</v>
      </c>
    </row>
    <row r="397" spans="1:5" ht="12.75" customHeight="1" outlineLevel="2" x14ac:dyDescent="0.2">
      <c r="A397" s="1" t="s">
        <v>1225</v>
      </c>
      <c r="B397" s="269">
        <v>1</v>
      </c>
    </row>
    <row r="398" spans="1:5" ht="12.75" customHeight="1" outlineLevel="1" x14ac:dyDescent="0.2">
      <c r="A398" s="34"/>
      <c r="B398" s="93"/>
    </row>
    <row r="399" spans="1:5" ht="12.75" customHeight="1" outlineLevel="1" x14ac:dyDescent="0.2">
      <c r="A399" s="13" t="s">
        <v>1121</v>
      </c>
    </row>
    <row r="400" spans="1:5" ht="12.75" customHeight="1" outlineLevel="1" x14ac:dyDescent="0.2">
      <c r="A400" s="13" t="s">
        <v>1226</v>
      </c>
      <c r="B400" s="13"/>
    </row>
    <row r="401" spans="1:8" ht="12.75" customHeight="1" outlineLevel="2" x14ac:dyDescent="0.2">
      <c r="A401" s="1" t="s">
        <v>290</v>
      </c>
      <c r="F401" s="94" t="s">
        <v>384</v>
      </c>
      <c r="H401" s="6"/>
    </row>
    <row r="402" spans="1:8" ht="12.75" customHeight="1" outlineLevel="2" x14ac:dyDescent="0.2">
      <c r="A402" s="1" t="s">
        <v>1227</v>
      </c>
      <c r="F402" s="274">
        <v>55</v>
      </c>
      <c r="G402" s="453"/>
      <c r="H402" s="453"/>
    </row>
    <row r="403" spans="1:8" ht="12.75" customHeight="1" outlineLevel="2" x14ac:dyDescent="0.2">
      <c r="A403" s="1" t="s">
        <v>1122</v>
      </c>
      <c r="F403" s="94" t="s">
        <v>384</v>
      </c>
      <c r="H403" s="6"/>
    </row>
    <row r="404" spans="1:8" ht="12.75" customHeight="1" outlineLevel="2" x14ac:dyDescent="0.2">
      <c r="A404" s="13"/>
    </row>
    <row r="405" spans="1:8" s="294" customFormat="1" ht="12.75" customHeight="1" outlineLevel="1" x14ac:dyDescent="0.2">
      <c r="A405" s="114" t="s">
        <v>1123</v>
      </c>
    </row>
    <row r="406" spans="1:8" ht="12.75" customHeight="1" outlineLevel="2" x14ac:dyDescent="0.2">
      <c r="A406" s="1" t="s">
        <v>291</v>
      </c>
      <c r="F406" s="94" t="s">
        <v>384</v>
      </c>
      <c r="H406" s="6"/>
    </row>
    <row r="407" spans="1:8" ht="12.75" customHeight="1" outlineLevel="2" x14ac:dyDescent="0.2">
      <c r="A407" s="1" t="s">
        <v>1228</v>
      </c>
      <c r="F407" s="275" t="s">
        <v>393</v>
      </c>
    </row>
    <row r="408" spans="1:8" ht="12.75" customHeight="1" outlineLevel="2" x14ac:dyDescent="0.2">
      <c r="A408" s="1" t="s">
        <v>1229</v>
      </c>
      <c r="F408" s="299"/>
    </row>
    <row r="409" spans="1:8" ht="12.75" customHeight="1" outlineLevel="2" x14ac:dyDescent="0.2">
      <c r="A409" s="1"/>
      <c r="C409" s="64"/>
    </row>
    <row r="410" spans="1:8" ht="12.75" customHeight="1" outlineLevel="1" x14ac:dyDescent="0.2">
      <c r="A410" s="13" t="s">
        <v>1230</v>
      </c>
      <c r="E410" s="237"/>
      <c r="H410" s="95" t="s">
        <v>384</v>
      </c>
    </row>
    <row r="411" spans="1:8" ht="12.75" customHeight="1" outlineLevel="2" x14ac:dyDescent="0.2">
      <c r="A411" s="14"/>
      <c r="G411" s="84"/>
      <c r="H411" s="6"/>
    </row>
    <row r="412" spans="1:8" ht="12.75" customHeight="1" outlineLevel="1" x14ac:dyDescent="0.2">
      <c r="A412" s="13" t="s">
        <v>294</v>
      </c>
      <c r="B412" s="13"/>
    </row>
    <row r="413" spans="1:8" ht="12.75" customHeight="1" outlineLevel="2" x14ac:dyDescent="0.2">
      <c r="A413" s="1" t="s">
        <v>1231</v>
      </c>
      <c r="F413" s="337" t="s">
        <v>1213</v>
      </c>
    </row>
    <row r="414" spans="1:8" ht="12.75" customHeight="1" outlineLevel="2" x14ac:dyDescent="0.2">
      <c r="A414" s="1" t="s">
        <v>1232</v>
      </c>
      <c r="F414" s="201"/>
    </row>
    <row r="415" spans="1:8" ht="12.75" customHeight="1" outlineLevel="2" x14ac:dyDescent="0.2">
      <c r="A415" s="1" t="s">
        <v>1124</v>
      </c>
      <c r="B415" s="168"/>
      <c r="C415" s="197"/>
      <c r="D415" s="197"/>
      <c r="E415" s="197"/>
      <c r="F415" s="197"/>
      <c r="G415" s="197"/>
      <c r="H415" s="200"/>
    </row>
    <row r="416" spans="1:8" ht="12.75" customHeight="1" outlineLevel="2" x14ac:dyDescent="0.2">
      <c r="A416" s="14"/>
    </row>
    <row r="417" spans="1:8" ht="12.75" customHeight="1" outlineLevel="1" x14ac:dyDescent="0.2">
      <c r="A417" s="13" t="s">
        <v>780</v>
      </c>
      <c r="B417" s="13"/>
    </row>
    <row r="418" spans="1:8" ht="12.75" customHeight="1" outlineLevel="2" x14ac:dyDescent="0.2">
      <c r="A418" s="1" t="s">
        <v>840</v>
      </c>
      <c r="D418" s="95"/>
    </row>
    <row r="419" spans="1:8" ht="12.75" customHeight="1" outlineLevel="2" x14ac:dyDescent="0.2">
      <c r="A419" s="1" t="s">
        <v>841</v>
      </c>
      <c r="D419" s="95"/>
    </row>
    <row r="420" spans="1:8" ht="12.75" customHeight="1" outlineLevel="2" x14ac:dyDescent="0.2">
      <c r="A420" s="1" t="s">
        <v>842</v>
      </c>
      <c r="D420" s="202">
        <v>2</v>
      </c>
      <c r="E420" s="21" t="s">
        <v>843</v>
      </c>
    </row>
    <row r="421" spans="1:8" ht="12.75" customHeight="1" outlineLevel="2" x14ac:dyDescent="0.2">
      <c r="A421" s="1" t="s">
        <v>1124</v>
      </c>
      <c r="B421" s="168"/>
      <c r="C421" s="455"/>
      <c r="D421" s="455"/>
      <c r="E421" s="455"/>
      <c r="F421" s="455"/>
      <c r="G421" s="455"/>
      <c r="H421" s="456"/>
    </row>
    <row r="422" spans="1:8" ht="12.75" customHeight="1" outlineLevel="2" x14ac:dyDescent="0.2">
      <c r="A422" s="1"/>
    </row>
    <row r="423" spans="1:8" ht="12.75" customHeight="1" outlineLevel="1" x14ac:dyDescent="0.2">
      <c r="A423" s="13" t="s">
        <v>295</v>
      </c>
      <c r="B423" s="4"/>
    </row>
    <row r="424" spans="1:8" ht="12.75" customHeight="1" outlineLevel="2" x14ac:dyDescent="0.2">
      <c r="A424" s="5" t="s">
        <v>1080</v>
      </c>
      <c r="C424" s="94" t="s">
        <v>1107</v>
      </c>
    </row>
    <row r="425" spans="1:8" ht="12.75" customHeight="1" outlineLevel="2" x14ac:dyDescent="0.2">
      <c r="A425" s="1" t="s">
        <v>296</v>
      </c>
      <c r="E425" s="95"/>
    </row>
    <row r="426" spans="1:8" ht="12.75" customHeight="1" outlineLevel="2" x14ac:dyDescent="0.2">
      <c r="A426" s="14"/>
    </row>
    <row r="427" spans="1:8" ht="12.75" customHeight="1" outlineLevel="1" x14ac:dyDescent="0.2">
      <c r="A427" s="13" t="s">
        <v>298</v>
      </c>
      <c r="B427" s="1"/>
      <c r="C427" s="1"/>
    </row>
    <row r="428" spans="1:8" ht="12.75" customHeight="1" outlineLevel="2" x14ac:dyDescent="0.2">
      <c r="A428" s="1" t="s">
        <v>1081</v>
      </c>
      <c r="B428" s="1"/>
      <c r="C428" s="1"/>
    </row>
    <row r="429" spans="1:8" ht="12.75" customHeight="1" outlineLevel="2" x14ac:dyDescent="0.2">
      <c r="A429" s="1" t="s">
        <v>1082</v>
      </c>
      <c r="B429" s="1"/>
      <c r="C429" s="203" t="s">
        <v>1107</v>
      </c>
    </row>
    <row r="430" spans="1:8" ht="12.75" customHeight="1" outlineLevel="2" x14ac:dyDescent="0.2">
      <c r="A430" s="14"/>
    </row>
    <row r="431" spans="1:8" ht="12.75" customHeight="1" outlineLevel="1" x14ac:dyDescent="0.2">
      <c r="A431" s="13" t="s">
        <v>1083</v>
      </c>
      <c r="B431" s="1"/>
      <c r="C431" s="1"/>
    </row>
    <row r="432" spans="1:8" ht="12.75" customHeight="1" outlineLevel="2" x14ac:dyDescent="0.2">
      <c r="A432" s="1" t="s">
        <v>1084</v>
      </c>
      <c r="B432" s="1"/>
      <c r="C432" s="1"/>
      <c r="G432" s="95" t="s">
        <v>1107</v>
      </c>
    </row>
    <row r="433" spans="1:9" ht="12.75" customHeight="1" outlineLevel="2" x14ac:dyDescent="0.2">
      <c r="A433" s="1" t="s">
        <v>710</v>
      </c>
      <c r="B433" s="1"/>
      <c r="C433" s="1"/>
      <c r="G433" s="95"/>
    </row>
    <row r="434" spans="1:9" ht="12.75" customHeight="1" outlineLevel="2" x14ac:dyDescent="0.2">
      <c r="A434" s="1" t="s">
        <v>711</v>
      </c>
      <c r="B434" s="1"/>
      <c r="C434" s="1"/>
      <c r="G434" s="95" t="s">
        <v>1107</v>
      </c>
    </row>
    <row r="435" spans="1:9" ht="12.75" customHeight="1" outlineLevel="2" x14ac:dyDescent="0.2">
      <c r="A435" s="1"/>
      <c r="B435" s="1"/>
      <c r="C435" s="1"/>
      <c r="G435" s="64"/>
    </row>
    <row r="436" spans="1:9" ht="12.75" customHeight="1" outlineLevel="2" x14ac:dyDescent="0.2">
      <c r="A436" s="5" t="s">
        <v>31</v>
      </c>
      <c r="B436" s="161"/>
      <c r="C436" s="161"/>
      <c r="D436" s="161"/>
      <c r="E436" s="161"/>
      <c r="F436" s="161"/>
      <c r="G436" s="161"/>
      <c r="I436" s="95" t="s">
        <v>384</v>
      </c>
    </row>
    <row r="437" spans="1:9" ht="12.75" customHeight="1" outlineLevel="2" x14ac:dyDescent="0.2">
      <c r="A437" s="5" t="s">
        <v>723</v>
      </c>
      <c r="B437" s="161"/>
      <c r="C437" s="161"/>
      <c r="D437" s="161"/>
      <c r="E437" s="161"/>
      <c r="F437" s="161"/>
      <c r="G437" s="161"/>
      <c r="I437" s="276">
        <v>0.97</v>
      </c>
    </row>
    <row r="438" spans="1:9" ht="12.75" customHeight="1" outlineLevel="2" x14ac:dyDescent="0.2">
      <c r="A438" s="5" t="s">
        <v>360</v>
      </c>
      <c r="B438" s="161"/>
      <c r="C438" s="161"/>
      <c r="D438" s="161"/>
      <c r="E438" s="161"/>
      <c r="F438" s="161"/>
      <c r="G438" s="168" t="s">
        <v>1136</v>
      </c>
      <c r="H438" s="197"/>
      <c r="I438" s="200"/>
    </row>
    <row r="439" spans="1:9" ht="12.75" customHeight="1" outlineLevel="2" x14ac:dyDescent="0.2">
      <c r="A439" s="5" t="s">
        <v>362</v>
      </c>
      <c r="B439" s="161"/>
      <c r="C439" s="161"/>
      <c r="D439" s="161"/>
      <c r="E439" s="161"/>
      <c r="F439" s="161"/>
      <c r="G439" s="161"/>
      <c r="I439" s="209" t="s">
        <v>1107</v>
      </c>
    </row>
    <row r="440" spans="1:9" ht="12.75" customHeight="1" outlineLevel="2" x14ac:dyDescent="0.2">
      <c r="A440" s="5" t="s">
        <v>363</v>
      </c>
      <c r="B440" s="161"/>
      <c r="C440" s="161"/>
      <c r="D440" s="161"/>
      <c r="E440" s="161"/>
      <c r="F440" s="161"/>
      <c r="G440" s="161"/>
      <c r="I440" s="95" t="s">
        <v>384</v>
      </c>
    </row>
    <row r="441" spans="1:9" ht="12.75" customHeight="1" outlineLevel="1" x14ac:dyDescent="0.2">
      <c r="A441" s="14"/>
    </row>
    <row r="442" spans="1:9" ht="12.75" customHeight="1" outlineLevel="1" x14ac:dyDescent="0.2">
      <c r="A442" s="13" t="s">
        <v>1125</v>
      </c>
    </row>
    <row r="443" spans="1:9" ht="12.75" customHeight="1" outlineLevel="1" x14ac:dyDescent="0.2">
      <c r="A443" s="13" t="s">
        <v>599</v>
      </c>
      <c r="B443" s="1"/>
      <c r="C443" s="1"/>
    </row>
    <row r="444" spans="1:9" ht="12.75" customHeight="1" outlineLevel="2" x14ac:dyDescent="0.2">
      <c r="A444" s="1" t="s">
        <v>600</v>
      </c>
      <c r="B444" s="1"/>
      <c r="C444" s="1"/>
    </row>
    <row r="445" spans="1:9" ht="12.75" customHeight="1" outlineLevel="2" x14ac:dyDescent="0.2">
      <c r="A445" s="1" t="s">
        <v>603</v>
      </c>
      <c r="B445" s="1"/>
      <c r="C445" s="1"/>
    </row>
    <row r="446" spans="1:9" ht="12.75" customHeight="1" outlineLevel="2" x14ac:dyDescent="0.2">
      <c r="A446" s="1" t="s">
        <v>604</v>
      </c>
      <c r="B446" s="1"/>
      <c r="C446" s="1"/>
      <c r="D446" s="95" t="s">
        <v>1107</v>
      </c>
    </row>
    <row r="447" spans="1:9" ht="12.75" customHeight="1" outlineLevel="2" x14ac:dyDescent="0.2">
      <c r="A447" s="1"/>
      <c r="B447" s="1"/>
      <c r="C447" s="1"/>
    </row>
    <row r="448" spans="1:9" ht="12.75" customHeight="1" outlineLevel="1" x14ac:dyDescent="0.2">
      <c r="A448" s="4" t="s">
        <v>605</v>
      </c>
    </row>
    <row r="449" spans="1:9" ht="12.75" customHeight="1" outlineLevel="1" x14ac:dyDescent="0.2">
      <c r="A449" s="1" t="s">
        <v>1091</v>
      </c>
    </row>
    <row r="450" spans="1:9" ht="12.75" customHeight="1" outlineLevel="1" x14ac:dyDescent="0.2">
      <c r="A450" s="1" t="s">
        <v>1092</v>
      </c>
      <c r="D450" s="95" t="s">
        <v>1107</v>
      </c>
    </row>
    <row r="451" spans="1:9" ht="12.75" customHeight="1" outlineLevel="1" x14ac:dyDescent="0.2">
      <c r="B451" s="1"/>
      <c r="C451" s="1"/>
    </row>
    <row r="452" spans="1:9" ht="12.75" customHeight="1" x14ac:dyDescent="0.2">
      <c r="A452" s="114" t="s">
        <v>1160</v>
      </c>
    </row>
    <row r="453" spans="1:9" ht="12.75" customHeight="1" x14ac:dyDescent="0.2">
      <c r="A453" s="5" t="s">
        <v>564</v>
      </c>
      <c r="B453" s="5"/>
      <c r="C453" s="5"/>
    </row>
    <row r="454" spans="1:9" ht="12.75" customHeight="1" x14ac:dyDescent="0.2">
      <c r="A454" s="5" t="s">
        <v>502</v>
      </c>
      <c r="B454" s="5"/>
      <c r="C454" s="5"/>
    </row>
    <row r="455" spans="1:9" ht="12.75" customHeight="1" x14ac:dyDescent="0.2">
      <c r="A455" s="5"/>
      <c r="B455" s="95" t="s">
        <v>384</v>
      </c>
      <c r="C455" s="14" t="s">
        <v>1087</v>
      </c>
      <c r="I455" s="64"/>
    </row>
    <row r="456" spans="1:9" ht="12.75" customHeight="1" x14ac:dyDescent="0.2">
      <c r="A456" s="5"/>
      <c r="B456" s="95"/>
      <c r="C456" s="14" t="s">
        <v>1047</v>
      </c>
      <c r="I456" s="64"/>
    </row>
    <row r="457" spans="1:9" ht="12.75" customHeight="1" x14ac:dyDescent="0.2">
      <c r="A457" s="5"/>
      <c r="B457" s="95"/>
      <c r="C457" s="32" t="s">
        <v>433</v>
      </c>
      <c r="I457" s="64"/>
    </row>
    <row r="458" spans="1:9" ht="12.75" customHeight="1" x14ac:dyDescent="0.2">
      <c r="A458" s="5"/>
      <c r="B458" s="95"/>
      <c r="C458" s="32" t="s">
        <v>501</v>
      </c>
      <c r="I458" s="64"/>
    </row>
    <row r="459" spans="1:9" ht="12.75" customHeight="1" x14ac:dyDescent="0.2">
      <c r="A459" s="5"/>
      <c r="B459" s="64"/>
      <c r="C459" s="32"/>
      <c r="I459" s="64"/>
    </row>
    <row r="460" spans="1:9" ht="12.75" customHeight="1" x14ac:dyDescent="0.2">
      <c r="A460" s="5" t="s">
        <v>565</v>
      </c>
      <c r="B460" s="5"/>
      <c r="C460" s="5"/>
    </row>
    <row r="461" spans="1:9" ht="12.75" customHeight="1" x14ac:dyDescent="0.2">
      <c r="A461" s="5" t="s">
        <v>502</v>
      </c>
      <c r="B461" s="5"/>
      <c r="C461" s="5"/>
    </row>
    <row r="462" spans="1:9" ht="12.75" customHeight="1" x14ac:dyDescent="0.2">
      <c r="A462" s="5"/>
      <c r="B462" s="95"/>
      <c r="C462" s="14" t="s">
        <v>1087</v>
      </c>
    </row>
    <row r="463" spans="1:9" ht="12.75" customHeight="1" x14ac:dyDescent="0.2">
      <c r="A463" s="5"/>
      <c r="B463" s="95"/>
      <c r="C463" s="14" t="s">
        <v>1047</v>
      </c>
    </row>
    <row r="464" spans="1:9" ht="12.75" customHeight="1" x14ac:dyDescent="0.2">
      <c r="A464" s="5"/>
      <c r="B464" s="95"/>
      <c r="C464" s="32" t="s">
        <v>433</v>
      </c>
    </row>
    <row r="465" spans="1:10" ht="12.75" customHeight="1" x14ac:dyDescent="0.2">
      <c r="A465" s="5"/>
      <c r="B465" s="95" t="s">
        <v>387</v>
      </c>
      <c r="C465" s="32" t="s">
        <v>501</v>
      </c>
    </row>
    <row r="466" spans="1:10" ht="12.75" customHeight="1" x14ac:dyDescent="0.2">
      <c r="A466" s="5"/>
      <c r="B466" s="5"/>
      <c r="C466" s="5"/>
    </row>
    <row r="467" spans="1:10" ht="12.75" customHeight="1" x14ac:dyDescent="0.2">
      <c r="A467" s="5" t="s">
        <v>184</v>
      </c>
      <c r="B467" s="5"/>
      <c r="C467" s="5"/>
      <c r="G467" s="95" t="s">
        <v>384</v>
      </c>
    </row>
    <row r="468" spans="1:10" ht="12.75" customHeight="1" x14ac:dyDescent="0.2">
      <c r="A468" s="5" t="s">
        <v>722</v>
      </c>
      <c r="B468" s="5"/>
      <c r="C468" s="5"/>
      <c r="G468" s="95" t="s">
        <v>1107</v>
      </c>
    </row>
    <row r="469" spans="1:10" ht="12.75" customHeight="1" x14ac:dyDescent="0.2">
      <c r="A469" s="5" t="s">
        <v>514</v>
      </c>
      <c r="B469" s="5"/>
      <c r="C469" s="5"/>
      <c r="G469" s="95" t="s">
        <v>384</v>
      </c>
    </row>
    <row r="471" spans="1:10" ht="12.75" customHeight="1" x14ac:dyDescent="0.2">
      <c r="A471" s="33" t="s">
        <v>1126</v>
      </c>
    </row>
    <row r="472" spans="1:10" ht="12.75" customHeight="1" outlineLevel="1" x14ac:dyDescent="0.2">
      <c r="A472" s="14"/>
    </row>
    <row r="473" spans="1:10" ht="12.75" customHeight="1" outlineLevel="1" x14ac:dyDescent="0.2">
      <c r="A473" s="13" t="s">
        <v>1127</v>
      </c>
    </row>
    <row r="474" spans="1:10" ht="12.75" customHeight="1" outlineLevel="1" x14ac:dyDescent="0.2">
      <c r="A474" s="13" t="s">
        <v>1093</v>
      </c>
      <c r="B474" s="14"/>
      <c r="F474" s="95" t="s">
        <v>384</v>
      </c>
    </row>
    <row r="475" spans="1:10" ht="12.75" customHeight="1" outlineLevel="2" x14ac:dyDescent="0.2">
      <c r="A475" s="1" t="s">
        <v>1094</v>
      </c>
    </row>
    <row r="476" spans="1:10" ht="12.75" customHeight="1" outlineLevel="2" x14ac:dyDescent="0.2">
      <c r="A476" s="1" t="s">
        <v>1095</v>
      </c>
      <c r="F476" s="95" t="s">
        <v>384</v>
      </c>
    </row>
    <row r="477" spans="1:10" ht="12.75" customHeight="1" outlineLevel="2" x14ac:dyDescent="0.2">
      <c r="A477" s="1"/>
    </row>
    <row r="478" spans="1:10" ht="12.75" customHeight="1" outlineLevel="1" x14ac:dyDescent="0.2">
      <c r="A478" s="4" t="s">
        <v>1135</v>
      </c>
      <c r="B478" s="1"/>
    </row>
    <row r="479" spans="1:10" ht="12.75" customHeight="1" outlineLevel="2" x14ac:dyDescent="0.2">
      <c r="A479" s="1" t="s">
        <v>650</v>
      </c>
      <c r="B479" s="1"/>
      <c r="J479" s="294"/>
    </row>
    <row r="480" spans="1:10" ht="12.75" customHeight="1" outlineLevel="2" x14ac:dyDescent="0.2"/>
    <row r="481" spans="1:12" ht="12.75" customHeight="1" outlineLevel="2" x14ac:dyDescent="0.2">
      <c r="B481" s="98"/>
      <c r="C481" s="100"/>
      <c r="D481" s="101"/>
      <c r="E481" s="509" t="s">
        <v>458</v>
      </c>
      <c r="F481" s="66"/>
      <c r="G481" s="488" t="s">
        <v>459</v>
      </c>
      <c r="H481" s="66"/>
    </row>
    <row r="482" spans="1:12" ht="12.75" customHeight="1" outlineLevel="2" x14ac:dyDescent="0.2">
      <c r="B482" s="102"/>
      <c r="C482" s="510" t="s">
        <v>1128</v>
      </c>
      <c r="D482" s="511"/>
      <c r="E482" s="510" t="s">
        <v>1128</v>
      </c>
      <c r="F482" s="511"/>
      <c r="G482" s="510" t="s">
        <v>1128</v>
      </c>
      <c r="H482" s="511"/>
      <c r="K482" s="348"/>
      <c r="L482" s="348"/>
    </row>
    <row r="483" spans="1:12" ht="12.75" customHeight="1" outlineLevel="2" x14ac:dyDescent="0.2">
      <c r="B483" s="92" t="s">
        <v>575</v>
      </c>
      <c r="C483" s="512">
        <v>4669</v>
      </c>
      <c r="D483" s="513"/>
      <c r="E483" s="512">
        <v>2721</v>
      </c>
      <c r="F483" s="513"/>
      <c r="G483" s="512">
        <v>1569</v>
      </c>
      <c r="H483" s="513"/>
      <c r="K483" s="348"/>
      <c r="L483" s="348"/>
    </row>
    <row r="484" spans="1:12" ht="12.75" customHeight="1" outlineLevel="2" x14ac:dyDescent="0.2">
      <c r="B484" s="92" t="s">
        <v>576</v>
      </c>
      <c r="C484" s="512">
        <v>6148</v>
      </c>
      <c r="D484" s="513"/>
      <c r="E484" s="512">
        <v>3632</v>
      </c>
      <c r="F484" s="513"/>
      <c r="G484" s="473">
        <v>2103</v>
      </c>
      <c r="H484" s="514"/>
      <c r="K484" s="348"/>
      <c r="L484" s="348"/>
    </row>
    <row r="485" spans="1:12" ht="12.75" customHeight="1" outlineLevel="2" x14ac:dyDescent="0.2">
      <c r="A485" s="14"/>
      <c r="B485" s="99" t="s">
        <v>585</v>
      </c>
      <c r="C485" s="512">
        <v>10817</v>
      </c>
      <c r="D485" s="513"/>
      <c r="E485" s="512">
        <v>6353</v>
      </c>
      <c r="F485" s="513"/>
      <c r="G485" s="473">
        <v>3672</v>
      </c>
      <c r="H485" s="514"/>
      <c r="K485" s="348"/>
      <c r="L485" s="348"/>
    </row>
    <row r="486" spans="1:12" ht="12.75" customHeight="1" outlineLevel="1" x14ac:dyDescent="0.2">
      <c r="A486" s="14"/>
      <c r="K486" s="348"/>
      <c r="L486" s="348"/>
    </row>
    <row r="487" spans="1:12" ht="12.75" customHeight="1" outlineLevel="1" x14ac:dyDescent="0.2">
      <c r="A487" s="13" t="s">
        <v>1129</v>
      </c>
    </row>
    <row r="488" spans="1:12" ht="12.75" customHeight="1" outlineLevel="1" x14ac:dyDescent="0.2">
      <c r="A488" s="13" t="s">
        <v>557</v>
      </c>
      <c r="B488" s="14"/>
    </row>
    <row r="489" spans="1:12" ht="12.75" customHeight="1" outlineLevel="2" x14ac:dyDescent="0.2">
      <c r="B489" s="95" t="s">
        <v>387</v>
      </c>
      <c r="C489" s="15" t="s">
        <v>712</v>
      </c>
      <c r="D489" s="95"/>
      <c r="E489" s="15" t="s">
        <v>713</v>
      </c>
      <c r="F489" s="95" t="s">
        <v>387</v>
      </c>
      <c r="G489" s="15" t="s">
        <v>714</v>
      </c>
      <c r="H489" s="95"/>
      <c r="I489" s="15" t="s">
        <v>715</v>
      </c>
    </row>
    <row r="490" spans="1:12" ht="12.75" customHeight="1" outlineLevel="2" x14ac:dyDescent="0.2">
      <c r="A490" s="14"/>
    </row>
    <row r="491" spans="1:12" ht="12.75" customHeight="1" outlineLevel="2" x14ac:dyDescent="0.2">
      <c r="A491" s="13" t="s">
        <v>996</v>
      </c>
    </row>
    <row r="492" spans="1:12" ht="12.75" customHeight="1" outlineLevel="2" x14ac:dyDescent="0.2">
      <c r="B492" s="14"/>
      <c r="C492" s="95" t="s">
        <v>1107</v>
      </c>
    </row>
    <row r="493" spans="1:12" ht="12.75" customHeight="1" outlineLevel="2" x14ac:dyDescent="0.2">
      <c r="A493" s="14" t="s">
        <v>997</v>
      </c>
      <c r="B493" s="64"/>
      <c r="D493" s="64"/>
    </row>
    <row r="494" spans="1:12" ht="12.75" customHeight="1" outlineLevel="2" x14ac:dyDescent="0.2">
      <c r="A494" s="14"/>
    </row>
    <row r="495" spans="1:12" ht="12.75" customHeight="1" outlineLevel="1" x14ac:dyDescent="0.2">
      <c r="A495" s="13" t="s">
        <v>1161</v>
      </c>
      <c r="B495" s="14"/>
    </row>
    <row r="496" spans="1:12" ht="12.75" customHeight="1" outlineLevel="2" x14ac:dyDescent="0.2">
      <c r="A496" s="14"/>
    </row>
    <row r="497" spans="1:9" ht="12.75" customHeight="1" outlineLevel="2" x14ac:dyDescent="0.2">
      <c r="A497" s="85"/>
      <c r="B497" s="444"/>
      <c r="C497" s="66"/>
      <c r="D497" s="70" t="s">
        <v>462</v>
      </c>
      <c r="E497" s="488" t="s">
        <v>541</v>
      </c>
      <c r="F497" s="515"/>
      <c r="G497" s="107" t="s">
        <v>541</v>
      </c>
      <c r="H497" s="70" t="s">
        <v>462</v>
      </c>
      <c r="I497" s="70" t="s">
        <v>1086</v>
      </c>
    </row>
    <row r="498" spans="1:9" ht="12.75" customHeight="1" outlineLevel="2" x14ac:dyDescent="0.2">
      <c r="A498" s="106"/>
      <c r="B498" s="442"/>
      <c r="C498" s="28"/>
      <c r="D498" s="446" t="s">
        <v>837</v>
      </c>
      <c r="E498" s="258" t="s">
        <v>837</v>
      </c>
      <c r="F498" s="516"/>
      <c r="G498" s="446" t="s">
        <v>838</v>
      </c>
      <c r="H498" s="446" t="s">
        <v>838</v>
      </c>
      <c r="I498" s="446" t="s">
        <v>463</v>
      </c>
    </row>
    <row r="499" spans="1:9" ht="12.75" customHeight="1" outlineLevel="2" x14ac:dyDescent="0.2">
      <c r="A499" s="104" t="s">
        <v>1197</v>
      </c>
      <c r="B499" s="64"/>
      <c r="C499" s="20"/>
      <c r="D499" s="208"/>
      <c r="E499" s="517"/>
      <c r="F499" s="484"/>
      <c r="G499" s="178"/>
      <c r="H499" s="447"/>
      <c r="I499" s="447" t="s">
        <v>387</v>
      </c>
    </row>
    <row r="500" spans="1:9" ht="12.75" customHeight="1" outlineLevel="2" x14ac:dyDescent="0.2">
      <c r="A500" s="104" t="s">
        <v>1198</v>
      </c>
      <c r="B500" s="64"/>
      <c r="C500" s="20"/>
      <c r="D500" s="208" t="s">
        <v>387</v>
      </c>
      <c r="E500" s="517"/>
      <c r="F500" s="484"/>
      <c r="G500" s="178"/>
      <c r="H500" s="447"/>
      <c r="I500" s="447"/>
    </row>
    <row r="501" spans="1:9" ht="12.75" customHeight="1" outlineLevel="2" x14ac:dyDescent="0.2">
      <c r="A501" s="104" t="s">
        <v>1199</v>
      </c>
      <c r="B501" s="64"/>
      <c r="C501" s="20"/>
      <c r="D501" s="208"/>
      <c r="E501" s="517"/>
      <c r="F501" s="484"/>
      <c r="G501" s="178"/>
      <c r="H501" s="447"/>
      <c r="I501" s="447" t="s">
        <v>387</v>
      </c>
    </row>
    <row r="502" spans="1:9" ht="12.75" customHeight="1" outlineLevel="2" x14ac:dyDescent="0.2">
      <c r="A502" s="104" t="s">
        <v>441</v>
      </c>
      <c r="B502" s="64"/>
      <c r="C502" s="20"/>
      <c r="D502" s="208"/>
      <c r="E502" s="517"/>
      <c r="F502" s="484"/>
      <c r="G502" s="178"/>
      <c r="H502" s="447"/>
      <c r="I502" s="447" t="s">
        <v>387</v>
      </c>
    </row>
    <row r="503" spans="1:9" ht="12.75" customHeight="1" outlineLevel="2" x14ac:dyDescent="0.2">
      <c r="A503" s="104" t="s">
        <v>438</v>
      </c>
      <c r="B503" s="64"/>
      <c r="C503" s="20"/>
      <c r="D503" s="208"/>
      <c r="E503" s="517"/>
      <c r="F503" s="484"/>
      <c r="G503" s="178"/>
      <c r="H503" s="447"/>
      <c r="I503" s="447" t="s">
        <v>387</v>
      </c>
    </row>
    <row r="504" spans="1:9" ht="12.75" customHeight="1" outlineLevel="2" x14ac:dyDescent="0.2">
      <c r="A504" s="104" t="s">
        <v>460</v>
      </c>
      <c r="B504" s="64"/>
      <c r="C504" s="20"/>
      <c r="D504" s="208"/>
      <c r="E504" s="517"/>
      <c r="F504" s="484"/>
      <c r="G504" s="178"/>
      <c r="H504" s="447"/>
      <c r="I504" s="447" t="s">
        <v>387</v>
      </c>
    </row>
    <row r="505" spans="1:9" ht="12.75" customHeight="1" outlineLevel="2" x14ac:dyDescent="0.2">
      <c r="A505" s="105" t="s">
        <v>461</v>
      </c>
      <c r="B505" s="89"/>
      <c r="C505" s="19"/>
      <c r="D505" s="208"/>
      <c r="E505" s="517"/>
      <c r="F505" s="484"/>
      <c r="G505" s="178"/>
      <c r="H505" s="447"/>
      <c r="I505" s="447" t="s">
        <v>387</v>
      </c>
    </row>
    <row r="506" spans="1:9" ht="12.75" customHeight="1" outlineLevel="2" x14ac:dyDescent="0.2">
      <c r="A506" s="14"/>
    </row>
    <row r="507" spans="1:9" ht="12.75" customHeight="1" outlineLevel="1" x14ac:dyDescent="0.2">
      <c r="A507" s="13" t="s">
        <v>765</v>
      </c>
      <c r="B507" s="14"/>
    </row>
    <row r="508" spans="1:9" ht="12.75" customHeight="1" outlineLevel="2" x14ac:dyDescent="0.2">
      <c r="A508" s="1"/>
      <c r="C508" s="95" t="s">
        <v>388</v>
      </c>
    </row>
    <row r="509" spans="1:9" ht="12.75" customHeight="1" outlineLevel="2" x14ac:dyDescent="0.2">
      <c r="A509" s="14"/>
    </row>
    <row r="510" spans="1:9" ht="12.75" customHeight="1" outlineLevel="1" x14ac:dyDescent="0.2">
      <c r="A510" s="13" t="s">
        <v>766</v>
      </c>
      <c r="B510" s="14"/>
    </row>
    <row r="511" spans="1:9" ht="12.75" customHeight="1" outlineLevel="2" x14ac:dyDescent="0.2">
      <c r="A511" s="1"/>
      <c r="C511" s="259">
        <v>2</v>
      </c>
    </row>
    <row r="512" spans="1:9" ht="12.75" customHeight="1" outlineLevel="2" x14ac:dyDescent="0.2">
      <c r="A512" s="14"/>
    </row>
    <row r="513" spans="1:9" ht="12.75" customHeight="1" outlineLevel="1" x14ac:dyDescent="0.2">
      <c r="A513" s="13" t="s">
        <v>767</v>
      </c>
      <c r="B513" s="14"/>
      <c r="G513" s="169"/>
      <c r="H513" s="65"/>
      <c r="I513" s="212"/>
    </row>
    <row r="514" spans="1:9" ht="12.75" customHeight="1" outlineLevel="1" x14ac:dyDescent="0.2">
      <c r="A514" s="210">
        <v>0</v>
      </c>
      <c r="B514" s="211"/>
      <c r="C514" s="197"/>
      <c r="D514" s="197"/>
      <c r="E514" s="197"/>
      <c r="F514" s="197"/>
      <c r="G514" s="198"/>
      <c r="H514" s="198"/>
      <c r="I514" s="199"/>
    </row>
    <row r="515" spans="1:9" ht="12.75" customHeight="1" outlineLevel="2" x14ac:dyDescent="0.2">
      <c r="B515" s="14"/>
    </row>
    <row r="516" spans="1:9" ht="12.75" customHeight="1" outlineLevel="1" x14ac:dyDescent="0.2">
      <c r="A516" s="13" t="s">
        <v>307</v>
      </c>
      <c r="B516" s="1"/>
    </row>
    <row r="517" spans="1:9" ht="12.75" customHeight="1" outlineLevel="2" x14ac:dyDescent="0.2">
      <c r="A517" s="1" t="s">
        <v>1162</v>
      </c>
      <c r="B517" s="1"/>
    </row>
    <row r="518" spans="1:9" ht="12.75" customHeight="1" outlineLevel="2" x14ac:dyDescent="0.2">
      <c r="A518" s="1" t="s">
        <v>1163</v>
      </c>
      <c r="B518" s="1"/>
    </row>
    <row r="519" spans="1:9" ht="12.75" customHeight="1" outlineLevel="2" x14ac:dyDescent="0.2">
      <c r="A519" s="13"/>
      <c r="B519" s="1"/>
    </row>
    <row r="520" spans="1:9" ht="12.75" customHeight="1" outlineLevel="2" x14ac:dyDescent="0.2">
      <c r="B520" s="29"/>
      <c r="C520" s="108" t="s">
        <v>464</v>
      </c>
      <c r="D520" s="110" t="s">
        <v>466</v>
      </c>
      <c r="E520" s="488" t="s">
        <v>467</v>
      </c>
      <c r="F520" s="66"/>
      <c r="G520" s="110" t="s">
        <v>468</v>
      </c>
      <c r="H520" s="110" t="s">
        <v>469</v>
      </c>
    </row>
    <row r="521" spans="1:9" ht="12.75" customHeight="1" outlineLevel="2" x14ac:dyDescent="0.2">
      <c r="B521" s="96"/>
      <c r="C521" s="109" t="s">
        <v>465</v>
      </c>
      <c r="D521" s="109" t="s">
        <v>465</v>
      </c>
      <c r="E521" s="518" t="s">
        <v>465</v>
      </c>
      <c r="F521" s="511"/>
      <c r="G521" s="109" t="s">
        <v>465</v>
      </c>
      <c r="H521" s="111" t="s">
        <v>470</v>
      </c>
    </row>
    <row r="522" spans="1:9" ht="12.75" customHeight="1" outlineLevel="2" x14ac:dyDescent="0.2">
      <c r="B522" s="213" t="s">
        <v>1130</v>
      </c>
      <c r="C522" s="215" t="s">
        <v>783</v>
      </c>
      <c r="D522" s="216" t="s">
        <v>1212</v>
      </c>
      <c r="E522" s="443" t="s">
        <v>1213</v>
      </c>
      <c r="F522" s="519"/>
      <c r="G522" s="216"/>
      <c r="H522" s="217" t="s">
        <v>387</v>
      </c>
    </row>
    <row r="523" spans="1:9" ht="12.75" customHeight="1" outlineLevel="2" x14ac:dyDescent="0.2">
      <c r="B523" s="214" t="s">
        <v>716</v>
      </c>
      <c r="C523" s="215"/>
      <c r="D523" s="216"/>
      <c r="E523" s="520"/>
      <c r="F523" s="521"/>
      <c r="G523" s="216"/>
      <c r="H523" s="217"/>
    </row>
    <row r="524" spans="1:9" ht="12.75" customHeight="1" outlineLevel="2" x14ac:dyDescent="0.2">
      <c r="B524" s="214" t="s">
        <v>1131</v>
      </c>
      <c r="C524" s="215" t="s">
        <v>388</v>
      </c>
      <c r="D524" s="216" t="s">
        <v>1156</v>
      </c>
      <c r="E524" s="457" t="s">
        <v>784</v>
      </c>
      <c r="F524" s="519"/>
      <c r="G524" s="216"/>
      <c r="H524" s="217" t="s">
        <v>387</v>
      </c>
    </row>
    <row r="525" spans="1:9" ht="12.75" customHeight="1" outlineLevel="2" x14ac:dyDescent="0.2">
      <c r="B525" s="23" t="s">
        <v>1132</v>
      </c>
      <c r="C525" s="218"/>
      <c r="D525" s="219"/>
      <c r="E525" s="522"/>
      <c r="F525" s="523"/>
      <c r="G525" s="219"/>
      <c r="H525" s="220"/>
    </row>
    <row r="526" spans="1:9" ht="12.75" customHeight="1" outlineLevel="2" x14ac:dyDescent="0.2">
      <c r="A526" s="14"/>
    </row>
    <row r="527" spans="1:9" ht="12.75" customHeight="1" outlineLevel="1" x14ac:dyDescent="0.2">
      <c r="A527" s="13" t="s">
        <v>1164</v>
      </c>
      <c r="B527" s="14"/>
      <c r="G527" s="95" t="s">
        <v>1107</v>
      </c>
    </row>
    <row r="528" spans="1:9" ht="12.75" customHeight="1" outlineLevel="2" x14ac:dyDescent="0.2">
      <c r="A528" s="14"/>
    </row>
    <row r="529" spans="1:9" ht="12.75" customHeight="1" outlineLevel="1" x14ac:dyDescent="0.2">
      <c r="A529" s="13" t="s">
        <v>558</v>
      </c>
      <c r="B529" s="14"/>
      <c r="G529" s="89"/>
      <c r="H529" s="89"/>
      <c r="I529" s="237"/>
    </row>
    <row r="530" spans="1:9" ht="12.75" customHeight="1" outlineLevel="1" x14ac:dyDescent="0.2">
      <c r="A530" s="288"/>
      <c r="B530" s="524"/>
      <c r="C530" s="459"/>
      <c r="D530" s="459"/>
      <c r="E530" s="459"/>
      <c r="F530" s="459"/>
      <c r="G530" s="460"/>
      <c r="H530" s="461"/>
      <c r="I530" s="237"/>
    </row>
    <row r="531" spans="1:9" ht="12.75" customHeight="1" outlineLevel="1" x14ac:dyDescent="0.2">
      <c r="A531" s="14"/>
      <c r="B531" s="462"/>
      <c r="C531" s="463"/>
      <c r="D531" s="463"/>
      <c r="E531" s="463"/>
      <c r="F531" s="463"/>
      <c r="G531" s="463"/>
      <c r="H531" s="464"/>
    </row>
    <row r="532" spans="1:9" ht="12.75" customHeight="1" outlineLevel="1" x14ac:dyDescent="0.2">
      <c r="A532" s="13" t="s">
        <v>549</v>
      </c>
    </row>
    <row r="533" spans="1:9" ht="12.75" customHeight="1" outlineLevel="1" x14ac:dyDescent="0.2">
      <c r="A533" s="13" t="s">
        <v>559</v>
      </c>
      <c r="B533" s="1"/>
      <c r="H533" s="95" t="s">
        <v>358</v>
      </c>
    </row>
    <row r="534" spans="1:9" ht="12.75" customHeight="1" outlineLevel="2" x14ac:dyDescent="0.2">
      <c r="A534" s="1"/>
    </row>
    <row r="535" spans="1:9" ht="12.75" customHeight="1" outlineLevel="1" x14ac:dyDescent="0.2">
      <c r="A535" s="13" t="s">
        <v>394</v>
      </c>
      <c r="B535" s="1"/>
    </row>
    <row r="536" spans="1:9" ht="12.75" customHeight="1" outlineLevel="2" x14ac:dyDescent="0.2">
      <c r="B536" s="171" t="s">
        <v>396</v>
      </c>
      <c r="C536" s="95">
        <v>70</v>
      </c>
      <c r="E536" s="171" t="s">
        <v>395</v>
      </c>
      <c r="F536" s="95" t="s">
        <v>359</v>
      </c>
    </row>
    <row r="537" spans="1:9" ht="12.75" customHeight="1" outlineLevel="2" x14ac:dyDescent="0.2">
      <c r="A537" s="14"/>
    </row>
    <row r="538" spans="1:9" ht="12.75" customHeight="1" outlineLevel="1" x14ac:dyDescent="0.2">
      <c r="A538" s="13" t="s">
        <v>397</v>
      </c>
      <c r="B538" s="1"/>
    </row>
    <row r="539" spans="1:9" ht="12.75" customHeight="1" outlineLevel="2" x14ac:dyDescent="0.2">
      <c r="B539" s="171" t="s">
        <v>396</v>
      </c>
      <c r="C539" s="95" t="s">
        <v>1137</v>
      </c>
      <c r="E539" s="171" t="s">
        <v>395</v>
      </c>
      <c r="F539" s="95" t="s">
        <v>359</v>
      </c>
    </row>
    <row r="540" spans="1:9" ht="12.75" customHeight="1" outlineLevel="2" x14ac:dyDescent="0.2">
      <c r="A540" s="14"/>
    </row>
    <row r="541" spans="1:9" ht="12.75" customHeight="1" outlineLevel="1" x14ac:dyDescent="0.2">
      <c r="A541" s="13" t="s">
        <v>313</v>
      </c>
      <c r="B541" s="1"/>
    </row>
    <row r="542" spans="1:9" ht="12.75" customHeight="1" outlineLevel="2" x14ac:dyDescent="0.2">
      <c r="A542" s="1" t="s">
        <v>398</v>
      </c>
      <c r="C542" s="95"/>
    </row>
    <row r="543" spans="1:9" ht="12.75" customHeight="1" outlineLevel="2" x14ac:dyDescent="0.2">
      <c r="A543" s="1"/>
      <c r="C543" s="251"/>
    </row>
    <row r="544" spans="1:9" ht="12.75" customHeight="1" outlineLevel="1" x14ac:dyDescent="0.2">
      <c r="A544" s="13" t="s">
        <v>365</v>
      </c>
      <c r="B544" s="14"/>
      <c r="D544" s="169"/>
      <c r="E544" s="221"/>
      <c r="F544" s="221"/>
      <c r="G544" s="221"/>
      <c r="H544" s="221"/>
      <c r="I544" s="222"/>
    </row>
    <row r="545" spans="1:9" ht="12.75" customHeight="1" outlineLevel="1" x14ac:dyDescent="0.2">
      <c r="A545" s="168" t="s">
        <v>998</v>
      </c>
      <c r="B545" s="197"/>
      <c r="C545" s="197"/>
      <c r="D545" s="198"/>
      <c r="E545" s="198"/>
      <c r="F545" s="198"/>
      <c r="G545" s="198"/>
      <c r="H545" s="198"/>
      <c r="I545" s="199"/>
    </row>
    <row r="546" spans="1:9" ht="12.75" customHeight="1" x14ac:dyDescent="0.2">
      <c r="A546" s="14"/>
    </row>
    <row r="547" spans="1:9" ht="12.75" customHeight="1" x14ac:dyDescent="0.2">
      <c r="A547" s="33" t="s">
        <v>550</v>
      </c>
    </row>
    <row r="548" spans="1:9" ht="12.75" customHeight="1" x14ac:dyDescent="0.2">
      <c r="A548" s="33"/>
    </row>
    <row r="549" spans="1:9" ht="12.75" customHeight="1" x14ac:dyDescent="0.2">
      <c r="A549" s="10" t="s">
        <v>853</v>
      </c>
      <c r="E549" s="202" t="s">
        <v>384</v>
      </c>
      <c r="F549" s="177"/>
    </row>
    <row r="550" spans="1:9" ht="12.75" customHeight="1" x14ac:dyDescent="0.2">
      <c r="A550" s="10" t="s">
        <v>854</v>
      </c>
      <c r="E550" s="168" t="s">
        <v>1070</v>
      </c>
      <c r="F550" s="455"/>
      <c r="G550" s="455"/>
      <c r="H550" s="455"/>
      <c r="I550" s="456"/>
    </row>
    <row r="551" spans="1:9" ht="12.75" customHeight="1" outlineLevel="1" x14ac:dyDescent="0.2">
      <c r="A551" s="6"/>
    </row>
    <row r="552" spans="1:9" ht="12.75" customHeight="1" outlineLevel="1" x14ac:dyDescent="0.2">
      <c r="A552" s="13" t="s">
        <v>366</v>
      </c>
      <c r="B552" s="13"/>
    </row>
    <row r="553" spans="1:9" ht="12.75" customHeight="1" outlineLevel="2" x14ac:dyDescent="0.2">
      <c r="A553" s="1"/>
      <c r="B553" s="13"/>
    </row>
    <row r="554" spans="1:9" ht="12.75" customHeight="1" outlineLevel="2" x14ac:dyDescent="0.2">
      <c r="A554" s="95"/>
      <c r="B554" s="15" t="s">
        <v>717</v>
      </c>
      <c r="F554" s="95"/>
      <c r="G554" s="15" t="s">
        <v>718</v>
      </c>
    </row>
    <row r="555" spans="1:9" ht="12.75" customHeight="1" outlineLevel="2" x14ac:dyDescent="0.2">
      <c r="A555" s="95"/>
      <c r="B555" s="15" t="s">
        <v>719</v>
      </c>
      <c r="F555" s="95" t="s">
        <v>387</v>
      </c>
      <c r="G555" s="15" t="s">
        <v>720</v>
      </c>
    </row>
    <row r="556" spans="1:9" ht="12.75" customHeight="1" outlineLevel="2" x14ac:dyDescent="0.2">
      <c r="A556" s="95" t="s">
        <v>387</v>
      </c>
      <c r="B556" s="15" t="s">
        <v>828</v>
      </c>
      <c r="F556" s="95" t="s">
        <v>387</v>
      </c>
      <c r="G556" s="15" t="s">
        <v>829</v>
      </c>
    </row>
    <row r="557" spans="1:9" ht="12.75" customHeight="1" outlineLevel="2" x14ac:dyDescent="0.2">
      <c r="A557" s="95" t="s">
        <v>387</v>
      </c>
      <c r="B557" s="15" t="s">
        <v>1262</v>
      </c>
      <c r="F557" s="95"/>
      <c r="G557" s="15" t="s">
        <v>1265</v>
      </c>
    </row>
    <row r="558" spans="1:9" ht="12.75" customHeight="1" outlineLevel="2" x14ac:dyDescent="0.2">
      <c r="A558" s="95" t="s">
        <v>387</v>
      </c>
      <c r="B558" s="15" t="s">
        <v>1266</v>
      </c>
      <c r="F558" s="95" t="s">
        <v>387</v>
      </c>
      <c r="G558" s="15" t="s">
        <v>1267</v>
      </c>
    </row>
    <row r="559" spans="1:9" ht="12.75" customHeight="1" outlineLevel="2" x14ac:dyDescent="0.2">
      <c r="A559" s="95" t="s">
        <v>387</v>
      </c>
      <c r="B559" s="15" t="s">
        <v>1268</v>
      </c>
      <c r="F559" s="95" t="s">
        <v>387</v>
      </c>
      <c r="G559" s="15" t="s">
        <v>1269</v>
      </c>
    </row>
    <row r="560" spans="1:9" ht="12.75" customHeight="1" outlineLevel="2" x14ac:dyDescent="0.2">
      <c r="A560" s="95" t="s">
        <v>387</v>
      </c>
      <c r="B560" s="15" t="s">
        <v>0</v>
      </c>
      <c r="F560" s="95" t="s">
        <v>387</v>
      </c>
      <c r="G560" s="15" t="s">
        <v>1</v>
      </c>
    </row>
    <row r="561" spans="1:9" ht="12.75" customHeight="1" outlineLevel="2" x14ac:dyDescent="0.2">
      <c r="A561" s="95" t="s">
        <v>387</v>
      </c>
      <c r="B561" s="15" t="s">
        <v>2</v>
      </c>
      <c r="F561" s="95"/>
      <c r="G561" s="15" t="s">
        <v>3</v>
      </c>
    </row>
    <row r="562" spans="1:9" ht="12.75" customHeight="1" outlineLevel="2" x14ac:dyDescent="0.2">
      <c r="A562" s="95"/>
      <c r="B562" s="15" t="s">
        <v>4</v>
      </c>
    </row>
    <row r="563" spans="1:9" ht="12.75" customHeight="1" outlineLevel="2" x14ac:dyDescent="0.2">
      <c r="A563" s="95" t="s">
        <v>387</v>
      </c>
      <c r="B563" s="15" t="s">
        <v>5</v>
      </c>
      <c r="C563" s="67"/>
      <c r="D563" s="169" t="s">
        <v>999</v>
      </c>
      <c r="E563" s="221"/>
      <c r="F563" s="221"/>
      <c r="G563" s="221"/>
      <c r="H563" s="221"/>
      <c r="I563" s="66"/>
    </row>
    <row r="564" spans="1:9" ht="12.75" customHeight="1" outlineLevel="2" x14ac:dyDescent="0.2">
      <c r="A564" s="251"/>
      <c r="B564" s="333" t="s">
        <v>1001</v>
      </c>
      <c r="C564" s="455"/>
      <c r="D564" s="198"/>
      <c r="E564" s="198"/>
      <c r="F564" s="198"/>
      <c r="G564" s="198"/>
      <c r="H564" s="198"/>
      <c r="I564" s="69"/>
    </row>
    <row r="565" spans="1:9" ht="12.75" customHeight="1" outlineLevel="2" x14ac:dyDescent="0.2">
      <c r="A565" s="64"/>
      <c r="B565" s="15"/>
    </row>
    <row r="566" spans="1:9" ht="12.75" customHeight="1" outlineLevel="2" x14ac:dyDescent="0.2">
      <c r="A566" s="10" t="s">
        <v>856</v>
      </c>
      <c r="B566" s="161"/>
    </row>
    <row r="567" spans="1:9" ht="12.75" customHeight="1" outlineLevel="2" x14ac:dyDescent="0.2">
      <c r="A567" s="264"/>
      <c r="B567" s="169" t="s">
        <v>332</v>
      </c>
      <c r="C567" s="65"/>
      <c r="D567" s="65"/>
      <c r="E567" s="221"/>
      <c r="F567" s="221"/>
      <c r="G567" s="221"/>
      <c r="H567" s="221"/>
      <c r="I567" s="66"/>
    </row>
    <row r="568" spans="1:9" ht="12.75" customHeight="1" outlineLevel="2" x14ac:dyDescent="0.2">
      <c r="A568" s="64"/>
      <c r="B568" s="260" t="s">
        <v>424</v>
      </c>
      <c r="C568" s="89"/>
      <c r="D568" s="89"/>
      <c r="E568" s="89"/>
      <c r="F568" s="89"/>
      <c r="G568" s="89"/>
      <c r="H568" s="89"/>
      <c r="I568" s="69"/>
    </row>
    <row r="569" spans="1:9" ht="12.75" customHeight="1" outlineLevel="2" x14ac:dyDescent="0.2">
      <c r="A569" s="64"/>
      <c r="B569" s="257"/>
      <c r="C569" s="64"/>
      <c r="D569" s="64"/>
      <c r="E569" s="64"/>
      <c r="F569" s="64"/>
      <c r="G569" s="64"/>
      <c r="H569" s="64"/>
      <c r="I569" s="64"/>
    </row>
    <row r="570" spans="1:9" ht="12.75" customHeight="1" outlineLevel="2" x14ac:dyDescent="0.2">
      <c r="A570" s="164" t="s">
        <v>901</v>
      </c>
      <c r="B570" s="161"/>
      <c r="C570" s="161"/>
    </row>
    <row r="571" spans="1:9" ht="12.75" customHeight="1" outlineLevel="2" x14ac:dyDescent="0.2">
      <c r="A571" s="5" t="s">
        <v>729</v>
      </c>
      <c r="B571" s="161"/>
      <c r="C571" s="161"/>
      <c r="E571" s="95" t="s">
        <v>384</v>
      </c>
    </row>
    <row r="572" spans="1:9" ht="12.75" customHeight="1" outlineLevel="2" x14ac:dyDescent="0.2">
      <c r="A572" s="5" t="s">
        <v>730</v>
      </c>
      <c r="B572" s="161"/>
      <c r="C572" s="161"/>
      <c r="E572" s="95" t="s">
        <v>384</v>
      </c>
      <c r="H572" s="64"/>
      <c r="I572" s="64"/>
    </row>
    <row r="573" spans="1:9" ht="12.75" customHeight="1" outlineLevel="2" x14ac:dyDescent="0.2">
      <c r="A573" s="5" t="s">
        <v>832</v>
      </c>
      <c r="B573" s="161"/>
      <c r="C573" s="161"/>
      <c r="G573" s="95" t="s">
        <v>1107</v>
      </c>
      <c r="H573" s="64"/>
      <c r="I573" s="64"/>
    </row>
    <row r="574" spans="1:9" ht="12.75" customHeight="1" outlineLevel="2" x14ac:dyDescent="0.2">
      <c r="A574" s="5"/>
      <c r="B574" s="161"/>
      <c r="C574" s="161"/>
      <c r="G574" s="251"/>
      <c r="H574" s="64"/>
      <c r="I574" s="64"/>
    </row>
    <row r="575" spans="1:9" ht="12.75" customHeight="1" outlineLevel="2" x14ac:dyDescent="0.2">
      <c r="A575" s="5" t="s">
        <v>781</v>
      </c>
      <c r="B575" s="161"/>
      <c r="C575" s="161"/>
      <c r="G575" s="5"/>
      <c r="H575" s="161"/>
      <c r="I575" s="64"/>
    </row>
    <row r="576" spans="1:9" ht="12.75" customHeight="1" outlineLevel="2" x14ac:dyDescent="0.2">
      <c r="A576" s="5"/>
      <c r="B576" s="161"/>
      <c r="C576" s="161"/>
      <c r="G576" s="5"/>
      <c r="H576" s="161"/>
      <c r="I576" s="64"/>
    </row>
    <row r="577" spans="1:9" ht="12.75" customHeight="1" outlineLevel="2" x14ac:dyDescent="0.2">
      <c r="A577" s="5"/>
      <c r="B577" s="95"/>
      <c r="C577" s="161" t="s">
        <v>508</v>
      </c>
      <c r="G577" s="5"/>
      <c r="H577" s="161"/>
      <c r="I577" s="64"/>
    </row>
    <row r="578" spans="1:9" ht="12.75" customHeight="1" outlineLevel="2" x14ac:dyDescent="0.2">
      <c r="A578" s="5"/>
      <c r="B578" s="95" t="s">
        <v>387</v>
      </c>
      <c r="C578" s="161" t="s">
        <v>507</v>
      </c>
      <c r="G578" s="5"/>
      <c r="H578" s="161"/>
      <c r="I578" s="64"/>
    </row>
    <row r="579" spans="1:9" ht="12.75" customHeight="1" outlineLevel="2" x14ac:dyDescent="0.2">
      <c r="B579" s="95"/>
      <c r="C579" s="161" t="s">
        <v>503</v>
      </c>
      <c r="H579" s="64"/>
      <c r="I579" s="64"/>
    </row>
    <row r="580" spans="1:9" ht="12.75" customHeight="1" outlineLevel="2" x14ac:dyDescent="0.2">
      <c r="B580" s="95"/>
      <c r="C580" s="161" t="s">
        <v>504</v>
      </c>
      <c r="H580" s="64"/>
      <c r="I580" s="64"/>
    </row>
    <row r="581" spans="1:9" ht="12.75" customHeight="1" outlineLevel="2" x14ac:dyDescent="0.2">
      <c r="B581" s="95" t="s">
        <v>387</v>
      </c>
      <c r="C581" s="161" t="s">
        <v>505</v>
      </c>
      <c r="H581" s="64"/>
      <c r="I581" s="64"/>
    </row>
    <row r="582" spans="1:9" ht="12.75" customHeight="1" outlineLevel="2" x14ac:dyDescent="0.2">
      <c r="B582" s="95"/>
      <c r="C582" s="161" t="s">
        <v>506</v>
      </c>
      <c r="H582" s="64"/>
      <c r="I582" s="64"/>
    </row>
    <row r="583" spans="1:9" ht="12.75" customHeight="1" outlineLevel="2" x14ac:dyDescent="0.2">
      <c r="H583" s="89"/>
    </row>
    <row r="584" spans="1:9" ht="12.75" customHeight="1" outlineLevel="2" x14ac:dyDescent="0.2">
      <c r="A584" s="114" t="s">
        <v>902</v>
      </c>
      <c r="B584" s="161"/>
      <c r="C584" s="161"/>
      <c r="D584" s="161"/>
      <c r="H584" s="269">
        <v>0.9</v>
      </c>
    </row>
    <row r="585" spans="1:9" ht="12.75" customHeight="1" outlineLevel="2" x14ac:dyDescent="0.2">
      <c r="A585" s="5"/>
      <c r="B585" s="161"/>
      <c r="C585" s="161"/>
      <c r="D585" s="161"/>
      <c r="H585" s="227"/>
    </row>
    <row r="586" spans="1:9" ht="12.75" customHeight="1" outlineLevel="2" x14ac:dyDescent="0.2">
      <c r="A586" s="5" t="s">
        <v>367</v>
      </c>
      <c r="B586" s="161"/>
      <c r="C586" s="161"/>
      <c r="D586" s="161"/>
    </row>
    <row r="587" spans="1:9" ht="12.75" customHeight="1" outlineLevel="2" x14ac:dyDescent="0.2">
      <c r="A587" s="5"/>
      <c r="B587" s="161"/>
      <c r="C587" s="161"/>
      <c r="D587" s="161"/>
    </row>
    <row r="588" spans="1:9" ht="12.75" customHeight="1" outlineLevel="2" x14ac:dyDescent="0.2">
      <c r="A588" s="5"/>
      <c r="B588" s="95" t="s">
        <v>387</v>
      </c>
      <c r="C588" s="161" t="s">
        <v>509</v>
      </c>
      <c r="D588" s="161"/>
      <c r="H588" s="64"/>
      <c r="I588" s="64"/>
    </row>
    <row r="589" spans="1:9" ht="12.75" customHeight="1" outlineLevel="2" x14ac:dyDescent="0.2">
      <c r="A589" s="5"/>
      <c r="B589" s="95" t="s">
        <v>387</v>
      </c>
      <c r="C589" s="161" t="s">
        <v>510</v>
      </c>
      <c r="D589" s="161"/>
      <c r="H589" s="64"/>
      <c r="I589" s="64"/>
    </row>
    <row r="590" spans="1:9" ht="12.75" customHeight="1" outlineLevel="2" x14ac:dyDescent="0.2">
      <c r="A590" s="5"/>
      <c r="B590" s="95"/>
      <c r="C590" s="161" t="s">
        <v>511</v>
      </c>
      <c r="D590" s="161"/>
      <c r="H590" s="64"/>
      <c r="I590" s="64"/>
    </row>
    <row r="591" spans="1:9" ht="12.75" customHeight="1" outlineLevel="2" x14ac:dyDescent="0.2">
      <c r="A591" s="5"/>
      <c r="B591" s="95"/>
      <c r="C591" s="161" t="s">
        <v>512</v>
      </c>
      <c r="D591" s="161"/>
      <c r="H591" s="64"/>
      <c r="I591" s="64"/>
    </row>
    <row r="592" spans="1:9" ht="12.75" customHeight="1" outlineLevel="2" x14ac:dyDescent="0.2">
      <c r="A592" s="5"/>
      <c r="B592" s="161"/>
      <c r="C592" s="161"/>
      <c r="D592" s="161"/>
      <c r="H592" s="64"/>
      <c r="I592" s="64"/>
    </row>
    <row r="593" spans="1:7" ht="12.75" customHeight="1" outlineLevel="2" x14ac:dyDescent="0.2">
      <c r="A593" s="5" t="s">
        <v>368</v>
      </c>
      <c r="B593" s="161"/>
      <c r="C593" s="161"/>
      <c r="D593" s="161"/>
    </row>
    <row r="594" spans="1:7" ht="12.75" customHeight="1" outlineLevel="2" x14ac:dyDescent="0.2">
      <c r="A594" s="5"/>
      <c r="B594" s="161"/>
      <c r="C594" s="161"/>
      <c r="D594" s="161"/>
    </row>
    <row r="595" spans="1:7" ht="12.75" customHeight="1" outlineLevel="2" x14ac:dyDescent="0.2">
      <c r="B595" s="95" t="s">
        <v>387</v>
      </c>
      <c r="C595" s="21" t="s">
        <v>1142</v>
      </c>
      <c r="D595" s="161"/>
      <c r="E595" s="161"/>
      <c r="F595" s="161"/>
    </row>
    <row r="596" spans="1:7" ht="12.75" customHeight="1" outlineLevel="2" x14ac:dyDescent="0.2">
      <c r="B596" s="95" t="s">
        <v>387</v>
      </c>
      <c r="C596" s="21" t="s">
        <v>1143</v>
      </c>
      <c r="D596" s="161"/>
      <c r="E596" s="161"/>
      <c r="F596" s="161"/>
    </row>
    <row r="597" spans="1:7" ht="12.75" customHeight="1" outlineLevel="2" x14ac:dyDescent="0.2">
      <c r="B597" s="95" t="s">
        <v>387</v>
      </c>
      <c r="C597" s="21" t="s">
        <v>1144</v>
      </c>
      <c r="D597" s="161"/>
      <c r="E597" s="161"/>
      <c r="F597" s="161"/>
    </row>
    <row r="598" spans="1:7" ht="12.75" customHeight="1" outlineLevel="2" x14ac:dyDescent="0.2">
      <c r="B598" s="95"/>
      <c r="C598" s="21" t="s">
        <v>1145</v>
      </c>
      <c r="D598" s="161"/>
      <c r="E598" s="161"/>
      <c r="F598" s="161"/>
    </row>
    <row r="599" spans="1:7" ht="12.75" customHeight="1" outlineLevel="2" x14ac:dyDescent="0.2">
      <c r="B599" s="64"/>
      <c r="D599" s="161"/>
      <c r="E599" s="161"/>
      <c r="F599" s="161"/>
    </row>
    <row r="600" spans="1:7" ht="12.75" customHeight="1" outlineLevel="2" x14ac:dyDescent="0.2">
      <c r="A600" s="5" t="s">
        <v>369</v>
      </c>
      <c r="B600" s="161"/>
    </row>
    <row r="601" spans="1:7" ht="12.75" customHeight="1" outlineLevel="2" x14ac:dyDescent="0.2">
      <c r="A601" s="5"/>
      <c r="B601" s="95" t="s">
        <v>387</v>
      </c>
      <c r="C601" s="21" t="s">
        <v>933</v>
      </c>
      <c r="F601" s="95" t="s">
        <v>387</v>
      </c>
      <c r="G601" s="21" t="s">
        <v>677</v>
      </c>
    </row>
    <row r="602" spans="1:7" ht="12.75" customHeight="1" outlineLevel="2" x14ac:dyDescent="0.2">
      <c r="A602" s="5"/>
      <c r="B602" s="207"/>
      <c r="C602" s="147" t="s">
        <v>1153</v>
      </c>
      <c r="F602" s="95"/>
      <c r="G602" s="21" t="s">
        <v>930</v>
      </c>
    </row>
    <row r="603" spans="1:7" ht="12.75" customHeight="1" outlineLevel="2" x14ac:dyDescent="0.2">
      <c r="A603" s="5"/>
      <c r="B603" s="95" t="s">
        <v>387</v>
      </c>
      <c r="C603" s="21" t="s">
        <v>347</v>
      </c>
      <c r="F603" s="95"/>
      <c r="G603" s="21" t="s">
        <v>1155</v>
      </c>
    </row>
    <row r="604" spans="1:7" ht="12.75" customHeight="1" outlineLevel="2" x14ac:dyDescent="0.2">
      <c r="B604" s="95" t="s">
        <v>387</v>
      </c>
      <c r="C604" s="21" t="s">
        <v>1151</v>
      </c>
      <c r="F604" s="95"/>
      <c r="G604" s="64" t="s">
        <v>1154</v>
      </c>
    </row>
    <row r="605" spans="1:7" ht="12.75" customHeight="1" outlineLevel="2" x14ac:dyDescent="0.2">
      <c r="B605" s="95" t="s">
        <v>888</v>
      </c>
      <c r="C605" s="21" t="s">
        <v>674</v>
      </c>
      <c r="F605" s="95" t="s">
        <v>387</v>
      </c>
      <c r="G605" s="21" t="s">
        <v>934</v>
      </c>
    </row>
    <row r="606" spans="1:7" ht="12.75" customHeight="1" outlineLevel="2" x14ac:dyDescent="0.2">
      <c r="B606" s="95" t="s">
        <v>387</v>
      </c>
      <c r="C606" s="21" t="s">
        <v>1150</v>
      </c>
      <c r="F606" s="95" t="s">
        <v>387</v>
      </c>
      <c r="G606" s="21" t="s">
        <v>1148</v>
      </c>
    </row>
    <row r="607" spans="1:7" ht="12.75" customHeight="1" outlineLevel="2" x14ac:dyDescent="0.2">
      <c r="B607" s="95"/>
      <c r="C607" s="21" t="s">
        <v>931</v>
      </c>
      <c r="F607" s="95" t="s">
        <v>387</v>
      </c>
      <c r="G607" s="21" t="s">
        <v>1152</v>
      </c>
    </row>
    <row r="608" spans="1:7" ht="12.75" customHeight="1" outlineLevel="2" x14ac:dyDescent="0.2">
      <c r="A608" s="64"/>
      <c r="B608" s="205" t="s">
        <v>387</v>
      </c>
      <c r="C608" s="21" t="s">
        <v>1146</v>
      </c>
      <c r="F608" s="95"/>
      <c r="G608" s="21" t="s">
        <v>1149</v>
      </c>
    </row>
    <row r="609" spans="1:9" ht="12.75" customHeight="1" outlineLevel="2" x14ac:dyDescent="0.2">
      <c r="A609" s="64"/>
      <c r="B609" s="205" t="s">
        <v>387</v>
      </c>
      <c r="C609" s="21" t="s">
        <v>675</v>
      </c>
      <c r="F609" s="95"/>
      <c r="G609" s="21" t="s">
        <v>899</v>
      </c>
    </row>
    <row r="610" spans="1:9" ht="12.75" customHeight="1" outlineLevel="2" x14ac:dyDescent="0.2">
      <c r="A610" s="64"/>
      <c r="B610" s="205" t="s">
        <v>387</v>
      </c>
      <c r="C610" s="21" t="s">
        <v>676</v>
      </c>
      <c r="F610" s="95"/>
      <c r="G610" s="21" t="s">
        <v>898</v>
      </c>
    </row>
    <row r="611" spans="1:9" ht="12.75" customHeight="1" outlineLevel="2" x14ac:dyDescent="0.2">
      <c r="A611" s="64"/>
      <c r="B611" s="205" t="s">
        <v>387</v>
      </c>
      <c r="C611" s="21" t="s">
        <v>932</v>
      </c>
      <c r="F611" s="202" t="s">
        <v>387</v>
      </c>
      <c r="G611" s="21" t="s">
        <v>1124</v>
      </c>
      <c r="H611" s="169" t="s">
        <v>389</v>
      </c>
      <c r="I611" s="222"/>
    </row>
    <row r="612" spans="1:9" ht="12.75" customHeight="1" outlineLevel="2" x14ac:dyDescent="0.2">
      <c r="A612" s="64"/>
      <c r="B612" s="205" t="s">
        <v>387</v>
      </c>
      <c r="C612" s="21" t="s">
        <v>1147</v>
      </c>
      <c r="F612" s="169" t="s">
        <v>333</v>
      </c>
      <c r="G612" s="221"/>
      <c r="H612" s="237"/>
      <c r="I612" s="256"/>
    </row>
    <row r="613" spans="1:9" ht="12.75" customHeight="1" outlineLevel="2" x14ac:dyDescent="0.2">
      <c r="A613" s="64"/>
      <c r="B613" s="62"/>
      <c r="F613" s="196" t="s">
        <v>334</v>
      </c>
      <c r="G613" s="198"/>
      <c r="H613" s="198"/>
      <c r="I613" s="199"/>
    </row>
    <row r="614" spans="1:9" ht="12.75" customHeight="1" outlineLevel="2" x14ac:dyDescent="0.2">
      <c r="A614" s="64"/>
      <c r="B614" s="15"/>
    </row>
    <row r="615" spans="1:9" ht="12.75" customHeight="1" outlineLevel="1" x14ac:dyDescent="0.2">
      <c r="A615" s="4" t="s">
        <v>20</v>
      </c>
      <c r="B615" s="4"/>
    </row>
    <row r="616" spans="1:9" ht="12.75" customHeight="1" outlineLevel="1" x14ac:dyDescent="0.2">
      <c r="A616" s="4" t="s">
        <v>21</v>
      </c>
      <c r="B616" s="4"/>
    </row>
    <row r="617" spans="1:9" ht="12.75" customHeight="1" outlineLevel="2" x14ac:dyDescent="0.2">
      <c r="A617" s="4"/>
      <c r="B617" s="4"/>
    </row>
    <row r="618" spans="1:9" ht="12.75" customHeight="1" outlineLevel="2" x14ac:dyDescent="0.2">
      <c r="A618" s="95"/>
      <c r="B618" s="15" t="s">
        <v>6</v>
      </c>
      <c r="F618" s="95" t="s">
        <v>387</v>
      </c>
      <c r="G618" s="15" t="s">
        <v>7</v>
      </c>
    </row>
    <row r="619" spans="1:9" ht="12.75" customHeight="1" outlineLevel="2" x14ac:dyDescent="0.2">
      <c r="A619" s="95" t="s">
        <v>387</v>
      </c>
      <c r="B619" s="15" t="s">
        <v>8</v>
      </c>
      <c r="F619" s="95" t="s">
        <v>387</v>
      </c>
      <c r="G619" s="15" t="s">
        <v>9</v>
      </c>
    </row>
    <row r="620" spans="1:9" ht="12.75" customHeight="1" outlineLevel="2" x14ac:dyDescent="0.2">
      <c r="A620" s="95" t="s">
        <v>387</v>
      </c>
      <c r="B620" s="15" t="s">
        <v>10</v>
      </c>
      <c r="F620" s="95"/>
      <c r="G620" s="15" t="s">
        <v>11</v>
      </c>
    </row>
    <row r="621" spans="1:9" ht="12.75" customHeight="1" outlineLevel="2" x14ac:dyDescent="0.2">
      <c r="A621" s="95" t="s">
        <v>387</v>
      </c>
      <c r="B621" s="15" t="s">
        <v>804</v>
      </c>
      <c r="F621" s="95" t="s">
        <v>387</v>
      </c>
      <c r="G621" s="15" t="s">
        <v>805</v>
      </c>
    </row>
    <row r="622" spans="1:9" ht="12.75" customHeight="1" outlineLevel="2" x14ac:dyDescent="0.2">
      <c r="A622" s="95" t="s">
        <v>387</v>
      </c>
      <c r="B622" s="15" t="s">
        <v>806</v>
      </c>
      <c r="F622" s="202" t="s">
        <v>387</v>
      </c>
      <c r="G622" s="15" t="s">
        <v>684</v>
      </c>
    </row>
    <row r="623" spans="1:9" ht="12.75" customHeight="1" outlineLevel="2" x14ac:dyDescent="0.2">
      <c r="A623" s="95" t="s">
        <v>387</v>
      </c>
      <c r="B623" s="15" t="s">
        <v>685</v>
      </c>
      <c r="C623" s="64"/>
      <c r="D623" s="169" t="s">
        <v>943</v>
      </c>
      <c r="E623" s="221"/>
      <c r="F623" s="221"/>
      <c r="G623" s="221"/>
      <c r="H623" s="221"/>
      <c r="I623" s="66"/>
    </row>
    <row r="624" spans="1:9" ht="12.75" customHeight="1" outlineLevel="2" x14ac:dyDescent="0.2">
      <c r="A624" s="251"/>
      <c r="B624" s="15"/>
      <c r="C624" s="64"/>
      <c r="D624" s="196" t="s">
        <v>944</v>
      </c>
      <c r="E624" s="198"/>
      <c r="F624" s="198"/>
      <c r="G624" s="198"/>
      <c r="H624" s="198"/>
      <c r="I624" s="69"/>
    </row>
    <row r="625" spans="1:9" ht="12.75" customHeight="1" outlineLevel="2" x14ac:dyDescent="0.2">
      <c r="A625" s="64"/>
      <c r="B625" s="15"/>
    </row>
    <row r="626" spans="1:9" ht="12.75" customHeight="1" outlineLevel="2" x14ac:dyDescent="0.2">
      <c r="A626" s="10" t="s">
        <v>857</v>
      </c>
      <c r="B626" s="64"/>
      <c r="F626" s="169" t="s">
        <v>471</v>
      </c>
      <c r="G626" s="221"/>
      <c r="H626" s="221"/>
      <c r="I626" s="222"/>
    </row>
    <row r="627" spans="1:9" ht="12.75" customHeight="1" outlineLevel="2" x14ac:dyDescent="0.2">
      <c r="A627" s="5"/>
      <c r="B627" s="168" t="s">
        <v>399</v>
      </c>
      <c r="C627" s="197"/>
      <c r="D627" s="197"/>
      <c r="E627" s="197"/>
      <c r="F627" s="198"/>
      <c r="G627" s="198"/>
      <c r="H627" s="198"/>
      <c r="I627" s="199"/>
    </row>
    <row r="628" spans="1:9" ht="12.75" customHeight="1" outlineLevel="2" x14ac:dyDescent="0.2">
      <c r="A628" s="5"/>
      <c r="B628" s="64"/>
      <c r="C628" s="64"/>
      <c r="D628" s="64"/>
      <c r="E628" s="65"/>
      <c r="F628" s="64"/>
      <c r="G628" s="64"/>
      <c r="H628" s="64"/>
      <c r="I628" s="67"/>
    </row>
    <row r="629" spans="1:9" ht="12.75" customHeight="1" outlineLevel="2" x14ac:dyDescent="0.2">
      <c r="A629" s="10" t="s">
        <v>869</v>
      </c>
      <c r="B629" s="64"/>
      <c r="D629" s="69"/>
      <c r="E629" s="169" t="s">
        <v>391</v>
      </c>
      <c r="F629" s="221"/>
      <c r="G629" s="221"/>
      <c r="H629" s="221"/>
      <c r="I629" s="222"/>
    </row>
    <row r="630" spans="1:9" ht="12.75" customHeight="1" outlineLevel="2" x14ac:dyDescent="0.2">
      <c r="A630" s="5"/>
      <c r="B630" s="169" t="s">
        <v>392</v>
      </c>
      <c r="C630" s="221"/>
      <c r="D630" s="237"/>
      <c r="E630" s="237"/>
      <c r="F630" s="237"/>
      <c r="G630" s="237"/>
      <c r="H630" s="237"/>
      <c r="I630" s="256"/>
    </row>
    <row r="631" spans="1:9" ht="12.75" customHeight="1" outlineLevel="2" x14ac:dyDescent="0.2">
      <c r="A631" s="5"/>
      <c r="B631" s="255" t="s">
        <v>426</v>
      </c>
      <c r="C631" s="237"/>
      <c r="D631" s="237"/>
      <c r="E631" s="237"/>
      <c r="F631" s="237"/>
      <c r="G631" s="237"/>
      <c r="H631" s="237"/>
      <c r="I631" s="256"/>
    </row>
    <row r="632" spans="1:9" ht="12.75" customHeight="1" outlineLevel="2" x14ac:dyDescent="0.2">
      <c r="A632" s="5"/>
      <c r="B632" s="255" t="s">
        <v>428</v>
      </c>
      <c r="C632" s="237"/>
      <c r="D632" s="237"/>
      <c r="E632" s="237"/>
      <c r="F632" s="237"/>
      <c r="G632" s="237"/>
      <c r="H632" s="237"/>
      <c r="I632" s="256"/>
    </row>
    <row r="633" spans="1:9" ht="12.75" customHeight="1" outlineLevel="2" x14ac:dyDescent="0.2">
      <c r="A633" s="5"/>
      <c r="B633" s="255" t="s">
        <v>429</v>
      </c>
      <c r="C633" s="237"/>
      <c r="D633" s="237"/>
      <c r="E633" s="237"/>
      <c r="F633" s="237"/>
      <c r="G633" s="237"/>
      <c r="H633" s="237"/>
      <c r="I633" s="256"/>
    </row>
    <row r="634" spans="1:9" ht="12.75" customHeight="1" outlineLevel="2" x14ac:dyDescent="0.2">
      <c r="A634" s="5"/>
      <c r="B634" s="196" t="s">
        <v>430</v>
      </c>
      <c r="C634" s="198"/>
      <c r="D634" s="198"/>
      <c r="E634" s="198"/>
      <c r="F634" s="198"/>
      <c r="G634" s="198"/>
      <c r="H634" s="198"/>
      <c r="I634" s="199"/>
    </row>
    <row r="635" spans="1:9" ht="12.75" customHeight="1" outlineLevel="2" x14ac:dyDescent="0.2">
      <c r="A635" s="5"/>
      <c r="B635" s="64"/>
      <c r="C635" s="64"/>
      <c r="D635" s="64"/>
      <c r="E635" s="64"/>
      <c r="F635" s="64"/>
      <c r="G635" s="64"/>
      <c r="H635" s="64"/>
      <c r="I635" s="64"/>
    </row>
    <row r="636" spans="1:9" ht="12.75" customHeight="1" outlineLevel="2" x14ac:dyDescent="0.2">
      <c r="A636" s="10" t="s">
        <v>791</v>
      </c>
      <c r="B636" s="64"/>
      <c r="F636"/>
      <c r="H636" s="95">
        <v>39</v>
      </c>
    </row>
    <row r="637" spans="1:9" ht="12.75" customHeight="1" outlineLevel="2" x14ac:dyDescent="0.2">
      <c r="A637" s="5" t="s">
        <v>372</v>
      </c>
      <c r="H637" s="95">
        <v>120</v>
      </c>
    </row>
    <row r="638" spans="1:9" ht="12.75" customHeight="1" outlineLevel="2" x14ac:dyDescent="0.2">
      <c r="A638" s="5" t="s">
        <v>373</v>
      </c>
      <c r="H638" s="259">
        <v>2</v>
      </c>
    </row>
    <row r="639" spans="1:9" ht="12.75" customHeight="1" outlineLevel="2" x14ac:dyDescent="0.2">
      <c r="A639" s="5" t="s">
        <v>371</v>
      </c>
      <c r="H639" s="207"/>
    </row>
    <row r="640" spans="1:9" ht="12.75" customHeight="1" outlineLevel="2" x14ac:dyDescent="0.2">
      <c r="A640" s="5" t="s">
        <v>1048</v>
      </c>
      <c r="G640"/>
      <c r="H640" s="259">
        <v>2</v>
      </c>
    </row>
    <row r="641" spans="1:9" ht="12.75" customHeight="1" outlineLevel="2" x14ac:dyDescent="0.2">
      <c r="A641" s="64"/>
      <c r="B641" s="15"/>
    </row>
    <row r="642" spans="1:9" ht="12.75" customHeight="1" outlineLevel="2" x14ac:dyDescent="0.2">
      <c r="A642" s="114" t="s">
        <v>792</v>
      </c>
      <c r="B642" s="64"/>
      <c r="C642" s="5"/>
      <c r="D642" s="161"/>
      <c r="E642" s="176"/>
      <c r="F642" s="161"/>
      <c r="G642" s="161"/>
      <c r="H642" s="161"/>
      <c r="I642" s="161"/>
    </row>
    <row r="643" spans="1:9" ht="12.75" customHeight="1" outlineLevel="2" x14ac:dyDescent="0.2">
      <c r="B643" s="161"/>
      <c r="C643" s="5"/>
      <c r="D643" s="161"/>
      <c r="E643" s="161"/>
      <c r="F643" s="161"/>
      <c r="G643" s="161"/>
      <c r="H643" s="161"/>
      <c r="I643" s="161"/>
    </row>
    <row r="644" spans="1:9" ht="12.75" customHeight="1" outlineLevel="2" x14ac:dyDescent="0.2">
      <c r="A644" s="147" t="s">
        <v>374</v>
      </c>
      <c r="B644" s="161"/>
      <c r="C644" s="5"/>
      <c r="D644" s="161"/>
      <c r="E644" s="161"/>
      <c r="F644" s="161"/>
      <c r="G644" s="161"/>
      <c r="H644" s="161"/>
      <c r="I644" s="161"/>
    </row>
    <row r="645" spans="1:9" ht="12.75" customHeight="1" outlineLevel="2" x14ac:dyDescent="0.2">
      <c r="A645" s="191" t="s">
        <v>53</v>
      </c>
      <c r="B645" s="182"/>
      <c r="C645" s="183"/>
      <c r="D645" s="342" t="s">
        <v>54</v>
      </c>
      <c r="E645" s="182"/>
      <c r="F645" s="182"/>
      <c r="G645" s="182" t="s">
        <v>157</v>
      </c>
      <c r="H645" s="182"/>
      <c r="I645" s="184"/>
    </row>
    <row r="646" spans="1:9" ht="12.75" customHeight="1" outlineLevel="2" x14ac:dyDescent="0.2">
      <c r="A646" s="185" t="s">
        <v>145</v>
      </c>
      <c r="B646" s="163"/>
      <c r="C646" s="186"/>
      <c r="D646" s="157" t="s">
        <v>1050</v>
      </c>
      <c r="E646" s="163"/>
      <c r="F646" s="163"/>
      <c r="G646" s="157" t="s">
        <v>517</v>
      </c>
      <c r="H646" s="163"/>
      <c r="I646" s="187"/>
    </row>
    <row r="647" spans="1:9" ht="12.75" customHeight="1" outlineLevel="2" x14ac:dyDescent="0.2">
      <c r="A647" s="185" t="s">
        <v>354</v>
      </c>
      <c r="B647" s="163"/>
      <c r="C647" s="186"/>
      <c r="D647" s="163" t="s">
        <v>516</v>
      </c>
      <c r="E647" s="163"/>
      <c r="F647" s="163"/>
      <c r="G647" s="157" t="s">
        <v>1057</v>
      </c>
      <c r="H647" s="163"/>
      <c r="I647" s="187"/>
    </row>
    <row r="648" spans="1:9" ht="12.75" customHeight="1" outlineLevel="2" x14ac:dyDescent="0.2">
      <c r="A648" s="185" t="s">
        <v>1245</v>
      </c>
      <c r="B648" s="163"/>
      <c r="C648" s="186"/>
      <c r="D648" s="157" t="s">
        <v>152</v>
      </c>
      <c r="E648" s="163"/>
      <c r="F648" s="163"/>
      <c r="G648" s="157" t="s">
        <v>569</v>
      </c>
      <c r="H648" s="163"/>
      <c r="I648" s="187"/>
    </row>
    <row r="649" spans="1:9" ht="12.75" customHeight="1" outlineLevel="2" x14ac:dyDescent="0.2">
      <c r="A649" s="185" t="s">
        <v>146</v>
      </c>
      <c r="B649" s="163"/>
      <c r="C649" s="186"/>
      <c r="D649" s="157" t="s">
        <v>153</v>
      </c>
      <c r="E649" s="163"/>
      <c r="F649" s="163"/>
      <c r="G649" s="163" t="s">
        <v>654</v>
      </c>
      <c r="H649" s="163"/>
      <c r="I649" s="187"/>
    </row>
    <row r="650" spans="1:9" ht="12.75" customHeight="1" outlineLevel="2" x14ac:dyDescent="0.2">
      <c r="A650" s="188" t="s">
        <v>147</v>
      </c>
      <c r="B650" s="64"/>
      <c r="C650" s="186"/>
      <c r="D650" s="163" t="s">
        <v>1055</v>
      </c>
      <c r="E650" s="163"/>
      <c r="F650" s="163"/>
      <c r="G650" s="157" t="s">
        <v>168</v>
      </c>
      <c r="H650" s="163"/>
      <c r="I650" s="187"/>
    </row>
    <row r="651" spans="1:9" ht="12.75" customHeight="1" outlineLevel="2" x14ac:dyDescent="0.2">
      <c r="A651" s="188" t="s">
        <v>148</v>
      </c>
      <c r="B651" s="64"/>
      <c r="C651" s="186"/>
      <c r="D651" s="163" t="s">
        <v>154</v>
      </c>
      <c r="E651" s="163"/>
      <c r="F651" s="163"/>
      <c r="G651" s="157" t="s">
        <v>158</v>
      </c>
      <c r="H651" s="163"/>
      <c r="I651" s="187"/>
    </row>
    <row r="652" spans="1:9" ht="12.75" customHeight="1" outlineLevel="2" x14ac:dyDescent="0.2">
      <c r="A652" s="188" t="s">
        <v>456</v>
      </c>
      <c r="B652" s="64"/>
      <c r="C652" s="186"/>
      <c r="D652" s="163" t="s">
        <v>1159</v>
      </c>
      <c r="E652" s="163"/>
      <c r="F652" s="163"/>
      <c r="G652" s="163" t="s">
        <v>1058</v>
      </c>
      <c r="H652" s="163"/>
      <c r="I652" s="187"/>
    </row>
    <row r="653" spans="1:9" ht="12.75" customHeight="1" outlineLevel="2" x14ac:dyDescent="0.2">
      <c r="A653" s="188" t="s">
        <v>855</v>
      </c>
      <c r="B653" s="64"/>
      <c r="C653" s="186"/>
      <c r="D653" s="157" t="s">
        <v>55</v>
      </c>
      <c r="E653" s="163"/>
      <c r="F653" s="163"/>
      <c r="G653" s="163" t="s">
        <v>1059</v>
      </c>
      <c r="H653" s="163"/>
      <c r="I653" s="187"/>
    </row>
    <row r="654" spans="1:9" ht="12.75" customHeight="1" outlineLevel="2" x14ac:dyDescent="0.2">
      <c r="A654" s="185" t="s">
        <v>149</v>
      </c>
      <c r="B654" s="163"/>
      <c r="C654" s="186"/>
      <c r="D654" s="163" t="s">
        <v>652</v>
      </c>
      <c r="E654" s="163"/>
      <c r="F654" s="163"/>
      <c r="G654" s="157" t="s">
        <v>1060</v>
      </c>
      <c r="H654" s="163"/>
      <c r="I654" s="187"/>
    </row>
    <row r="655" spans="1:9" ht="12.75" customHeight="1" outlineLevel="2" x14ac:dyDescent="0.2">
      <c r="A655" s="188" t="s">
        <v>1104</v>
      </c>
      <c r="B655" s="64"/>
      <c r="C655" s="186"/>
      <c r="D655" s="157" t="s">
        <v>156</v>
      </c>
      <c r="E655" s="163"/>
      <c r="F655" s="163"/>
      <c r="G655" s="157" t="s">
        <v>74</v>
      </c>
      <c r="H655" s="163"/>
      <c r="I655" s="187"/>
    </row>
    <row r="656" spans="1:9" ht="12.75" customHeight="1" outlineLevel="2" x14ac:dyDescent="0.2">
      <c r="A656" s="188" t="s">
        <v>150</v>
      </c>
      <c r="B656" s="64"/>
      <c r="C656" s="186"/>
      <c r="D656" s="157" t="s">
        <v>1051</v>
      </c>
      <c r="E656" s="163"/>
      <c r="F656" s="163"/>
      <c r="G656" s="163" t="s">
        <v>337</v>
      </c>
      <c r="H656" s="163"/>
      <c r="I656" s="187"/>
    </row>
    <row r="657" spans="1:9" ht="12.75" customHeight="1" outlineLevel="2" x14ac:dyDescent="0.2">
      <c r="A657" s="188" t="s">
        <v>151</v>
      </c>
      <c r="B657" s="64"/>
      <c r="C657" s="186"/>
      <c r="D657" s="163" t="s">
        <v>655</v>
      </c>
      <c r="E657" s="163"/>
      <c r="F657" s="163"/>
      <c r="G657" s="157" t="s">
        <v>1062</v>
      </c>
      <c r="H657" s="163"/>
      <c r="I657" s="187"/>
    </row>
    <row r="658" spans="1:9" ht="12.75" customHeight="1" outlineLevel="2" x14ac:dyDescent="0.2">
      <c r="A658" s="106" t="s">
        <v>653</v>
      </c>
      <c r="B658" s="174"/>
      <c r="C658" s="189"/>
      <c r="D658" s="190" t="s">
        <v>1061</v>
      </c>
      <c r="E658" s="174"/>
      <c r="F658" s="174"/>
      <c r="G658" s="174"/>
      <c r="H658" s="174"/>
      <c r="I658" s="175"/>
    </row>
    <row r="659" spans="1:9" ht="12.75" customHeight="1" outlineLevel="2" x14ac:dyDescent="0.2">
      <c r="B659" s="161"/>
      <c r="C659" s="5"/>
      <c r="D659" s="147"/>
      <c r="E659" s="161"/>
      <c r="F659" s="161"/>
      <c r="G659" s="161"/>
      <c r="H659" s="161"/>
      <c r="I659" s="161"/>
    </row>
    <row r="660" spans="1:9" ht="12.75" customHeight="1" outlineLevel="2" x14ac:dyDescent="0.2">
      <c r="A660" s="191" t="s">
        <v>1063</v>
      </c>
      <c r="B660" s="65"/>
      <c r="C660" s="183"/>
      <c r="D660" s="65"/>
      <c r="E660" s="182"/>
      <c r="F660" s="182" t="s">
        <v>165</v>
      </c>
      <c r="G660" s="182"/>
      <c r="H660" s="182"/>
      <c r="I660" s="184"/>
    </row>
    <row r="661" spans="1:9" ht="12.75" customHeight="1" outlineLevel="2" x14ac:dyDescent="0.2">
      <c r="A661" s="185" t="s">
        <v>159</v>
      </c>
      <c r="B661" s="64"/>
      <c r="C661" s="186"/>
      <c r="D661" s="64"/>
      <c r="E661" s="163"/>
      <c r="F661" s="163" t="s">
        <v>166</v>
      </c>
      <c r="G661" s="163"/>
      <c r="H661" s="163"/>
      <c r="I661" s="187"/>
    </row>
    <row r="662" spans="1:9" ht="12.75" customHeight="1" outlineLevel="2" x14ac:dyDescent="0.2">
      <c r="A662" s="185" t="s">
        <v>171</v>
      </c>
      <c r="B662" s="64"/>
      <c r="C662" s="186"/>
      <c r="D662" s="64"/>
      <c r="E662" s="163"/>
      <c r="F662" s="163" t="s">
        <v>658</v>
      </c>
      <c r="G662" s="163"/>
      <c r="H662" s="163"/>
      <c r="I662" s="187"/>
    </row>
    <row r="663" spans="1:9" ht="12.75" customHeight="1" outlineLevel="2" x14ac:dyDescent="0.2">
      <c r="A663" s="188" t="s">
        <v>147</v>
      </c>
      <c r="B663" s="64"/>
      <c r="C663" s="186"/>
      <c r="D663" s="157"/>
      <c r="E663" s="163"/>
      <c r="F663" s="163" t="s">
        <v>335</v>
      </c>
      <c r="G663" s="157"/>
      <c r="H663" s="163"/>
      <c r="I663" s="187"/>
    </row>
    <row r="664" spans="1:9" ht="12.75" customHeight="1" outlineLevel="2" x14ac:dyDescent="0.2">
      <c r="A664" s="185" t="s">
        <v>457</v>
      </c>
      <c r="B664" s="64"/>
      <c r="C664" s="186"/>
      <c r="D664" s="157"/>
      <c r="E664" s="163"/>
      <c r="F664" s="163" t="s">
        <v>155</v>
      </c>
      <c r="G664" s="157"/>
      <c r="H664" s="163"/>
      <c r="I664" s="187"/>
    </row>
    <row r="665" spans="1:9" ht="12.75" customHeight="1" outlineLevel="2" x14ac:dyDescent="0.2">
      <c r="A665" s="188" t="s">
        <v>456</v>
      </c>
      <c r="B665" s="64"/>
      <c r="C665" s="186"/>
      <c r="D665" s="157"/>
      <c r="E665" s="163"/>
      <c r="F665" s="163" t="s">
        <v>659</v>
      </c>
      <c r="G665" s="157"/>
      <c r="H665" s="163"/>
      <c r="I665" s="187"/>
    </row>
    <row r="666" spans="1:9" ht="12.75" customHeight="1" outlineLevel="2" x14ac:dyDescent="0.2">
      <c r="A666" s="188" t="s">
        <v>161</v>
      </c>
      <c r="B666" s="64"/>
      <c r="C666" s="186"/>
      <c r="D666" s="157"/>
      <c r="E666" s="163"/>
      <c r="F666" s="163" t="s">
        <v>657</v>
      </c>
      <c r="G666" s="157"/>
      <c r="H666" s="163"/>
      <c r="I666" s="187"/>
    </row>
    <row r="667" spans="1:9" ht="12.75" customHeight="1" outlineLevel="2" x14ac:dyDescent="0.2">
      <c r="A667" s="185" t="s">
        <v>162</v>
      </c>
      <c r="B667" s="64"/>
      <c r="C667" s="186"/>
      <c r="D667" s="157"/>
      <c r="E667" s="163"/>
      <c r="F667" s="163" t="s">
        <v>660</v>
      </c>
      <c r="G667" s="157"/>
      <c r="H667" s="163"/>
      <c r="I667" s="187"/>
    </row>
    <row r="668" spans="1:9" ht="12.75" customHeight="1" outlineLevel="2" x14ac:dyDescent="0.2">
      <c r="A668" s="185" t="s">
        <v>656</v>
      </c>
      <c r="B668" s="64"/>
      <c r="C668" s="186"/>
      <c r="D668" s="157"/>
      <c r="E668" s="163"/>
      <c r="F668" s="163" t="s">
        <v>164</v>
      </c>
      <c r="G668" s="157"/>
      <c r="H668" s="163"/>
      <c r="I668" s="187"/>
    </row>
    <row r="669" spans="1:9" ht="12.75" customHeight="1" outlineLevel="2" x14ac:dyDescent="0.2">
      <c r="A669" s="188" t="s">
        <v>455</v>
      </c>
      <c r="B669" s="64"/>
      <c r="C669" s="186"/>
      <c r="D669" s="192"/>
      <c r="E669" s="163"/>
      <c r="F669" s="163" t="s">
        <v>661</v>
      </c>
      <c r="G669" s="157"/>
      <c r="H669" s="163"/>
      <c r="I669" s="187"/>
    </row>
    <row r="670" spans="1:9" ht="12.75" customHeight="1" outlineLevel="2" x14ac:dyDescent="0.2">
      <c r="A670" s="194" t="s">
        <v>163</v>
      </c>
      <c r="B670" s="89"/>
      <c r="C670" s="189"/>
      <c r="D670" s="193"/>
      <c r="E670" s="174"/>
      <c r="F670" s="174" t="s">
        <v>662</v>
      </c>
      <c r="G670" s="174"/>
      <c r="H670" s="174"/>
      <c r="I670" s="175"/>
    </row>
    <row r="671" spans="1:9" ht="12.75" customHeight="1" outlineLevel="2" x14ac:dyDescent="0.2">
      <c r="C671" s="5"/>
      <c r="D671" s="60"/>
      <c r="E671" s="161"/>
      <c r="F671" s="161"/>
      <c r="G671" s="161"/>
      <c r="H671" s="161"/>
      <c r="I671" s="161"/>
    </row>
    <row r="672" spans="1:9" ht="12.75" customHeight="1" outlineLevel="2" x14ac:dyDescent="0.2">
      <c r="A672" s="147" t="s">
        <v>375</v>
      </c>
      <c r="B672" s="161"/>
      <c r="C672" s="5"/>
      <c r="D672" s="161"/>
      <c r="E672" s="161"/>
      <c r="F672" s="161"/>
      <c r="G672" s="161"/>
      <c r="H672" s="161"/>
      <c r="I672" s="161"/>
    </row>
    <row r="673" spans="1:9" ht="12.75" customHeight="1" outlineLevel="2" x14ac:dyDescent="0.2">
      <c r="A673" s="191" t="s">
        <v>18</v>
      </c>
      <c r="B673" s="182"/>
      <c r="C673" s="183"/>
      <c r="D673" s="182"/>
      <c r="E673" s="182"/>
      <c r="F673" s="182"/>
      <c r="G673" s="184"/>
      <c r="H673" s="161"/>
      <c r="I673" s="161"/>
    </row>
    <row r="674" spans="1:9" ht="12.75" customHeight="1" outlineLevel="2" x14ac:dyDescent="0.2">
      <c r="A674" s="185" t="s">
        <v>354</v>
      </c>
      <c r="B674" s="163"/>
      <c r="C674" s="186"/>
      <c r="D674" s="163"/>
      <c r="E674" s="163" t="s">
        <v>156</v>
      </c>
      <c r="F674" s="163"/>
      <c r="G674" s="187"/>
      <c r="H674" s="161"/>
      <c r="I674" s="161"/>
    </row>
    <row r="675" spans="1:9" ht="12.75" customHeight="1" outlineLevel="2" x14ac:dyDescent="0.2">
      <c r="A675" s="188" t="s">
        <v>1245</v>
      </c>
      <c r="B675" s="163"/>
      <c r="C675" s="186"/>
      <c r="D675" s="163"/>
      <c r="E675" s="163" t="s">
        <v>73</v>
      </c>
      <c r="F675" s="163"/>
      <c r="G675" s="187"/>
      <c r="H675" s="161"/>
      <c r="I675" s="161"/>
    </row>
    <row r="676" spans="1:9" ht="12.75" customHeight="1" outlineLevel="2" x14ac:dyDescent="0.2">
      <c r="A676" s="185" t="s">
        <v>855</v>
      </c>
      <c r="B676" s="163"/>
      <c r="C676" s="186"/>
      <c r="D676" s="163"/>
      <c r="E676" s="192" t="s">
        <v>664</v>
      </c>
      <c r="F676" s="163"/>
      <c r="G676" s="187"/>
      <c r="H676" s="161"/>
      <c r="I676" s="161"/>
    </row>
    <row r="677" spans="1:9" ht="12.75" customHeight="1" outlineLevel="2" x14ac:dyDescent="0.2">
      <c r="A677" s="185" t="s">
        <v>151</v>
      </c>
      <c r="B677" s="163"/>
      <c r="C677" s="186"/>
      <c r="D677" s="163"/>
      <c r="E677" s="192" t="s">
        <v>1057</v>
      </c>
      <c r="F677" s="163"/>
      <c r="G677" s="187"/>
      <c r="H677" s="161"/>
      <c r="I677" s="161"/>
    </row>
    <row r="678" spans="1:9" ht="12.75" customHeight="1" outlineLevel="2" x14ac:dyDescent="0.2">
      <c r="A678" s="188" t="s">
        <v>1180</v>
      </c>
      <c r="B678" s="163"/>
      <c r="C678" s="186"/>
      <c r="D678" s="163"/>
      <c r="E678" s="192" t="s">
        <v>569</v>
      </c>
      <c r="F678" s="163"/>
      <c r="G678" s="187"/>
      <c r="H678" s="161"/>
      <c r="I678" s="161"/>
    </row>
    <row r="679" spans="1:9" ht="12.75" customHeight="1" outlineLevel="2" x14ac:dyDescent="0.2">
      <c r="A679" s="185" t="s">
        <v>169</v>
      </c>
      <c r="B679" s="163"/>
      <c r="D679" s="163"/>
      <c r="E679" s="192" t="s">
        <v>663</v>
      </c>
      <c r="F679" s="163"/>
      <c r="G679" s="187"/>
      <c r="H679" s="161"/>
      <c r="I679" s="161"/>
    </row>
    <row r="680" spans="1:9" ht="12.75" customHeight="1" outlineLevel="2" x14ac:dyDescent="0.2">
      <c r="A680" s="188" t="s">
        <v>1050</v>
      </c>
      <c r="B680" s="163"/>
      <c r="D680" s="163"/>
      <c r="E680" s="192" t="s">
        <v>1058</v>
      </c>
      <c r="F680" s="163"/>
      <c r="G680" s="187"/>
      <c r="H680" s="161"/>
      <c r="I680" s="161"/>
    </row>
    <row r="681" spans="1:9" ht="12.75" customHeight="1" outlineLevel="2" x14ac:dyDescent="0.2">
      <c r="A681" s="185" t="s">
        <v>170</v>
      </c>
      <c r="B681" s="163"/>
      <c r="D681" s="163"/>
      <c r="E681" s="192" t="s">
        <v>665</v>
      </c>
      <c r="F681" s="163"/>
      <c r="G681" s="187"/>
      <c r="H681" s="161"/>
      <c r="I681" s="161"/>
    </row>
    <row r="682" spans="1:9" ht="12.75" customHeight="1" outlineLevel="2" x14ac:dyDescent="0.2">
      <c r="A682" s="185" t="s">
        <v>1055</v>
      </c>
      <c r="B682" s="163"/>
      <c r="D682" s="163"/>
      <c r="E682" s="192" t="s">
        <v>1158</v>
      </c>
      <c r="F682" s="163"/>
      <c r="G682" s="187"/>
      <c r="H682" s="161"/>
      <c r="I682" s="161"/>
    </row>
    <row r="683" spans="1:9" ht="12.75" customHeight="1" outlineLevel="2" x14ac:dyDescent="0.2">
      <c r="A683" s="194" t="s">
        <v>56</v>
      </c>
      <c r="B683" s="174"/>
      <c r="C683" s="189"/>
      <c r="D683" s="174"/>
      <c r="E683" s="193" t="s">
        <v>666</v>
      </c>
      <c r="F683" s="174"/>
      <c r="G683" s="175"/>
      <c r="H683" s="161"/>
      <c r="I683" s="161"/>
    </row>
    <row r="684" spans="1:9" ht="12.75" customHeight="1" outlineLevel="2" x14ac:dyDescent="0.2">
      <c r="A684" s="327"/>
      <c r="B684" s="163"/>
      <c r="C684" s="186"/>
      <c r="D684" s="163"/>
      <c r="E684" s="192"/>
      <c r="F684" s="163"/>
      <c r="G684" s="163"/>
      <c r="H684" s="161"/>
      <c r="I684" s="161"/>
    </row>
    <row r="685" spans="1:9" ht="12.75" customHeight="1" outlineLevel="2" x14ac:dyDescent="0.2">
      <c r="A685" s="191" t="s">
        <v>19</v>
      </c>
      <c r="B685" s="182"/>
      <c r="C685" s="183"/>
      <c r="D685" s="182"/>
      <c r="E685" s="182" t="s">
        <v>166</v>
      </c>
      <c r="F685" s="182"/>
      <c r="G685" s="184"/>
      <c r="H685" s="161"/>
      <c r="I685" s="161"/>
    </row>
    <row r="686" spans="1:9" ht="12.75" customHeight="1" outlineLevel="2" x14ac:dyDescent="0.2">
      <c r="A686" s="185" t="s">
        <v>171</v>
      </c>
      <c r="B686" s="163"/>
      <c r="C686" s="186"/>
      <c r="D686" s="163"/>
      <c r="E686" s="163" t="s">
        <v>173</v>
      </c>
      <c r="F686" s="163"/>
      <c r="G686" s="187"/>
      <c r="H686" s="161"/>
      <c r="I686" s="161"/>
    </row>
    <row r="687" spans="1:9" ht="12.75" customHeight="1" outlineLevel="2" x14ac:dyDescent="0.2">
      <c r="A687" s="185" t="s">
        <v>147</v>
      </c>
      <c r="B687" s="163"/>
      <c r="C687" s="186"/>
      <c r="D687" s="163"/>
      <c r="E687" s="192" t="s">
        <v>658</v>
      </c>
      <c r="F687" s="163"/>
      <c r="G687" s="187"/>
      <c r="H687" s="161"/>
      <c r="I687" s="161"/>
    </row>
    <row r="688" spans="1:9" ht="12.75" customHeight="1" outlineLevel="2" x14ac:dyDescent="0.2">
      <c r="A688" s="188" t="s">
        <v>456</v>
      </c>
      <c r="B688" s="163"/>
      <c r="C688" s="186"/>
      <c r="D688" s="163"/>
      <c r="E688" s="192" t="s">
        <v>174</v>
      </c>
      <c r="F688" s="163"/>
      <c r="G688" s="187"/>
      <c r="H688" s="161"/>
      <c r="I688" s="161"/>
    </row>
    <row r="689" spans="1:9" ht="12.75" customHeight="1" outlineLevel="2" x14ac:dyDescent="0.2">
      <c r="A689" s="188" t="s">
        <v>150</v>
      </c>
      <c r="B689" s="163"/>
      <c r="C689" s="186"/>
      <c r="D689" s="163"/>
      <c r="E689" s="192" t="s">
        <v>56</v>
      </c>
      <c r="F689" s="163"/>
      <c r="G689" s="187"/>
      <c r="H689" s="161"/>
      <c r="I689" s="161"/>
    </row>
    <row r="690" spans="1:9" ht="12.75" customHeight="1" outlineLevel="2" x14ac:dyDescent="0.2">
      <c r="A690" s="188" t="s">
        <v>455</v>
      </c>
      <c r="B690" s="163"/>
      <c r="C690" s="186"/>
      <c r="D690" s="163"/>
      <c r="E690" s="192" t="s">
        <v>659</v>
      </c>
      <c r="F690" s="163"/>
      <c r="G690" s="187"/>
      <c r="H690" s="161"/>
      <c r="I690" s="161"/>
    </row>
    <row r="691" spans="1:9" ht="12.75" customHeight="1" outlineLevel="2" x14ac:dyDescent="0.2">
      <c r="A691" s="185" t="s">
        <v>749</v>
      </c>
      <c r="B691" s="163"/>
      <c r="D691" s="163"/>
      <c r="E691" s="192" t="s">
        <v>667</v>
      </c>
      <c r="F691" s="163"/>
      <c r="G691" s="187"/>
      <c r="H691" s="161"/>
      <c r="I691" s="161"/>
    </row>
    <row r="692" spans="1:9" ht="12.75" customHeight="1" outlineLevel="2" x14ac:dyDescent="0.2">
      <c r="A692" s="185" t="s">
        <v>163</v>
      </c>
      <c r="B692" s="163"/>
      <c r="D692" s="163"/>
      <c r="E692" s="192" t="s">
        <v>1051</v>
      </c>
      <c r="F692" s="163"/>
      <c r="G692" s="187"/>
      <c r="H692" s="161"/>
      <c r="I692" s="161"/>
    </row>
    <row r="693" spans="1:9" ht="12.75" customHeight="1" outlineLevel="2" x14ac:dyDescent="0.2">
      <c r="A693" s="188" t="s">
        <v>160</v>
      </c>
      <c r="B693" s="163"/>
      <c r="D693" s="163"/>
      <c r="E693" s="192" t="s">
        <v>164</v>
      </c>
      <c r="F693" s="163"/>
      <c r="G693" s="187"/>
      <c r="H693" s="161"/>
      <c r="I693" s="161"/>
    </row>
    <row r="694" spans="1:9" ht="12.75" customHeight="1" outlineLevel="2" x14ac:dyDescent="0.2">
      <c r="A694" s="185" t="s">
        <v>172</v>
      </c>
      <c r="B694" s="163"/>
      <c r="D694" s="163"/>
      <c r="E694" s="192" t="s">
        <v>662</v>
      </c>
      <c r="F694" s="163"/>
      <c r="G694" s="187"/>
      <c r="H694" s="161"/>
      <c r="I694" s="161"/>
    </row>
    <row r="695" spans="1:9" ht="12.75" customHeight="1" outlineLevel="2" x14ac:dyDescent="0.2">
      <c r="A695" s="194" t="s">
        <v>165</v>
      </c>
      <c r="B695" s="174"/>
      <c r="C695" s="189"/>
      <c r="D695" s="174"/>
      <c r="E695" s="193" t="s">
        <v>1105</v>
      </c>
      <c r="F695" s="174"/>
      <c r="G695" s="175"/>
      <c r="H695" s="161"/>
      <c r="I695" s="161"/>
    </row>
    <row r="696" spans="1:9" ht="12.75" customHeight="1" outlineLevel="2" x14ac:dyDescent="0.2">
      <c r="A696" s="327"/>
      <c r="B696" s="163"/>
      <c r="C696" s="186"/>
      <c r="D696" s="163"/>
      <c r="E696" s="192"/>
      <c r="F696" s="163"/>
      <c r="G696" s="163"/>
      <c r="H696" s="161"/>
      <c r="I696" s="161"/>
    </row>
    <row r="697" spans="1:9" ht="12.75" customHeight="1" outlineLevel="2" x14ac:dyDescent="0.2">
      <c r="A697" s="327"/>
      <c r="B697" s="163"/>
      <c r="C697" s="186"/>
      <c r="D697" s="163"/>
      <c r="E697" s="192"/>
      <c r="F697" s="163"/>
      <c r="G697" s="163"/>
      <c r="H697" s="161"/>
      <c r="I697" s="161"/>
    </row>
    <row r="698" spans="1:9" ht="12.75" customHeight="1" outlineLevel="2" x14ac:dyDescent="0.2">
      <c r="A698" s="191" t="s">
        <v>179</v>
      </c>
      <c r="B698" s="182"/>
      <c r="C698" s="183"/>
      <c r="D698" s="182"/>
      <c r="E698" s="182"/>
      <c r="F698" s="182"/>
      <c r="G698" s="184"/>
      <c r="H698" s="161"/>
      <c r="I698" s="161"/>
    </row>
    <row r="699" spans="1:9" ht="12.75" customHeight="1" outlineLevel="2" x14ac:dyDescent="0.2">
      <c r="A699" s="188" t="s">
        <v>668</v>
      </c>
      <c r="B699" s="163"/>
      <c r="C699" s="186"/>
      <c r="D699" s="163"/>
      <c r="E699" s="163" t="s">
        <v>177</v>
      </c>
      <c r="F699" s="163"/>
      <c r="G699" s="187"/>
      <c r="H699" s="161"/>
      <c r="I699" s="161"/>
    </row>
    <row r="700" spans="1:9" ht="12.75" customHeight="1" outlineLevel="2" x14ac:dyDescent="0.2">
      <c r="A700" s="185" t="s">
        <v>175</v>
      </c>
      <c r="B700" s="163"/>
      <c r="C700" s="186"/>
      <c r="D700" s="163"/>
      <c r="E700" s="163" t="s">
        <v>178</v>
      </c>
      <c r="F700" s="163"/>
      <c r="G700" s="187"/>
      <c r="H700" s="161"/>
      <c r="I700" s="161"/>
    </row>
    <row r="701" spans="1:9" ht="12.75" customHeight="1" outlineLevel="2" x14ac:dyDescent="0.2">
      <c r="A701" s="185" t="s">
        <v>669</v>
      </c>
      <c r="B701" s="163"/>
      <c r="C701" s="186"/>
      <c r="D701" s="163"/>
      <c r="E701" s="163" t="s">
        <v>670</v>
      </c>
      <c r="F701" s="163"/>
      <c r="G701" s="187"/>
      <c r="H701" s="161"/>
      <c r="I701" s="161"/>
    </row>
    <row r="702" spans="1:9" ht="12.75" customHeight="1" outlineLevel="2" x14ac:dyDescent="0.2">
      <c r="A702" s="246" t="s">
        <v>176</v>
      </c>
      <c r="B702" s="174"/>
      <c r="C702" s="189"/>
      <c r="D702" s="174"/>
      <c r="E702" s="193" t="s">
        <v>671</v>
      </c>
      <c r="F702" s="174"/>
      <c r="G702" s="175"/>
      <c r="H702" s="161"/>
      <c r="I702" s="161"/>
    </row>
    <row r="703" spans="1:9" ht="12.75" customHeight="1" outlineLevel="2" x14ac:dyDescent="0.2">
      <c r="A703" s="327"/>
      <c r="B703" s="163"/>
      <c r="C703" s="186"/>
      <c r="D703" s="163"/>
      <c r="E703" s="192"/>
      <c r="F703" s="163"/>
      <c r="G703" s="163"/>
      <c r="H703" s="161"/>
      <c r="I703" s="161"/>
    </row>
    <row r="704" spans="1:9" ht="12.75" customHeight="1" outlineLevel="2" x14ac:dyDescent="0.2">
      <c r="A704" s="148" t="s">
        <v>376</v>
      </c>
      <c r="B704" s="161"/>
      <c r="C704" s="5"/>
      <c r="D704" s="161"/>
      <c r="E704" s="161"/>
      <c r="F704" s="161"/>
      <c r="G704" s="161"/>
      <c r="H704" s="161"/>
      <c r="I704" s="161"/>
    </row>
    <row r="705" spans="1:9" ht="12.75" customHeight="1" outlineLevel="2" x14ac:dyDescent="0.2">
      <c r="A705" s="181" t="s">
        <v>103</v>
      </c>
      <c r="B705" s="182"/>
      <c r="C705" s="183"/>
      <c r="D705" s="182" t="s">
        <v>160</v>
      </c>
      <c r="E705" s="182"/>
      <c r="F705" s="182"/>
      <c r="G705" s="182" t="s">
        <v>1159</v>
      </c>
      <c r="H705" s="182"/>
      <c r="I705" s="184"/>
    </row>
    <row r="706" spans="1:9" ht="12.75" customHeight="1" outlineLevel="2" x14ac:dyDescent="0.2">
      <c r="A706" s="185" t="s">
        <v>104</v>
      </c>
      <c r="B706" s="163"/>
      <c r="C706" s="186"/>
      <c r="D706" s="163" t="s">
        <v>163</v>
      </c>
      <c r="E706" s="163"/>
      <c r="F706" s="163"/>
      <c r="G706" s="163" t="s">
        <v>156</v>
      </c>
      <c r="H706" s="163"/>
      <c r="I706" s="187"/>
    </row>
    <row r="707" spans="1:9" ht="12.75" customHeight="1" outlineLevel="2" x14ac:dyDescent="0.2">
      <c r="A707" s="185" t="s">
        <v>354</v>
      </c>
      <c r="B707" s="163"/>
      <c r="C707" s="186"/>
      <c r="D707" s="163" t="s">
        <v>1050</v>
      </c>
      <c r="E707" s="163"/>
      <c r="F707" s="163"/>
      <c r="G707" s="163" t="s">
        <v>1051</v>
      </c>
      <c r="H707" s="163"/>
      <c r="I707" s="187"/>
    </row>
    <row r="708" spans="1:9" ht="12.75" customHeight="1" outlineLevel="2" x14ac:dyDescent="0.2">
      <c r="A708" s="185" t="s">
        <v>109</v>
      </c>
      <c r="B708" s="163"/>
      <c r="C708" s="186"/>
      <c r="D708" s="163" t="s">
        <v>672</v>
      </c>
      <c r="E708" s="163"/>
      <c r="F708" s="163"/>
      <c r="G708" s="163" t="s">
        <v>106</v>
      </c>
      <c r="H708" s="163"/>
      <c r="I708" s="187"/>
    </row>
    <row r="709" spans="1:9" ht="12.75" customHeight="1" outlineLevel="2" x14ac:dyDescent="0.2">
      <c r="A709" s="185" t="s">
        <v>116</v>
      </c>
      <c r="B709" s="163"/>
      <c r="C709" s="186"/>
      <c r="D709" s="163" t="s">
        <v>166</v>
      </c>
      <c r="E709" s="163"/>
      <c r="F709" s="163"/>
      <c r="G709" s="163" t="s">
        <v>71</v>
      </c>
      <c r="H709" s="163"/>
      <c r="I709" s="187"/>
    </row>
    <row r="710" spans="1:9" ht="12.75" customHeight="1" outlineLevel="2" x14ac:dyDescent="0.2">
      <c r="A710" s="185" t="s">
        <v>146</v>
      </c>
      <c r="B710" s="163"/>
      <c r="C710" s="186"/>
      <c r="D710" s="163" t="s">
        <v>111</v>
      </c>
      <c r="E710" s="163"/>
      <c r="F710" s="163"/>
      <c r="G710" s="163" t="s">
        <v>120</v>
      </c>
      <c r="H710" s="163"/>
      <c r="I710" s="187"/>
    </row>
    <row r="711" spans="1:9" ht="12.75" customHeight="1" outlineLevel="2" x14ac:dyDescent="0.2">
      <c r="A711" s="185" t="s">
        <v>69</v>
      </c>
      <c r="B711" s="163"/>
      <c r="C711" s="186"/>
      <c r="D711" s="163" t="s">
        <v>112</v>
      </c>
      <c r="E711" s="163"/>
      <c r="F711" s="163"/>
      <c r="G711" s="163" t="s">
        <v>157</v>
      </c>
      <c r="H711" s="163"/>
      <c r="I711" s="187"/>
    </row>
    <row r="712" spans="1:9" ht="12.75" customHeight="1" outlineLevel="2" x14ac:dyDescent="0.2">
      <c r="A712" s="185" t="s">
        <v>147</v>
      </c>
      <c r="B712" s="163"/>
      <c r="C712" s="186"/>
      <c r="D712" s="192" t="s">
        <v>516</v>
      </c>
      <c r="E712" s="163"/>
      <c r="F712" s="163"/>
      <c r="G712" s="192" t="s">
        <v>517</v>
      </c>
      <c r="H712" s="163"/>
      <c r="I712" s="187"/>
    </row>
    <row r="713" spans="1:9" ht="12.75" customHeight="1" outlineLevel="2" x14ac:dyDescent="0.2">
      <c r="A713" s="185" t="s">
        <v>105</v>
      </c>
      <c r="B713" s="163"/>
      <c r="C713" s="186"/>
      <c r="D713" s="192" t="s">
        <v>170</v>
      </c>
      <c r="E713" s="163"/>
      <c r="F713" s="163"/>
      <c r="G713" s="192" t="s">
        <v>1057</v>
      </c>
      <c r="H713" s="163"/>
      <c r="I713" s="187"/>
    </row>
    <row r="714" spans="1:9" ht="12.75" customHeight="1" outlineLevel="2" x14ac:dyDescent="0.2">
      <c r="A714" s="185" t="s">
        <v>107</v>
      </c>
      <c r="B714" s="163"/>
      <c r="C714" s="186"/>
      <c r="D714" s="192" t="s">
        <v>167</v>
      </c>
      <c r="E714" s="163"/>
      <c r="F714" s="163"/>
      <c r="G714" s="192" t="s">
        <v>569</v>
      </c>
      <c r="H714" s="163"/>
      <c r="I714" s="187"/>
    </row>
    <row r="715" spans="1:9" ht="12.75" customHeight="1" outlineLevel="2" x14ac:dyDescent="0.2">
      <c r="A715" s="185" t="s">
        <v>108</v>
      </c>
      <c r="B715" s="163"/>
      <c r="C715" s="186"/>
      <c r="D715" s="192" t="s">
        <v>153</v>
      </c>
      <c r="E715" s="163"/>
      <c r="F715" s="163"/>
      <c r="G715" s="192" t="s">
        <v>115</v>
      </c>
      <c r="H715" s="163"/>
      <c r="I715" s="187"/>
    </row>
    <row r="716" spans="1:9" ht="12.75" customHeight="1" outlineLevel="2" x14ac:dyDescent="0.2">
      <c r="A716" s="185" t="s">
        <v>456</v>
      </c>
      <c r="B716" s="163"/>
      <c r="C716" s="186"/>
      <c r="D716" s="192" t="s">
        <v>113</v>
      </c>
      <c r="E716" s="163"/>
      <c r="F716" s="163"/>
      <c r="G716" s="192" t="s">
        <v>158</v>
      </c>
      <c r="H716" s="163"/>
      <c r="I716" s="187"/>
    </row>
    <row r="717" spans="1:9" ht="12.75" customHeight="1" outlineLevel="2" x14ac:dyDescent="0.2">
      <c r="A717" s="185" t="s">
        <v>110</v>
      </c>
      <c r="B717" s="163"/>
      <c r="C717" s="186"/>
      <c r="D717" s="192" t="s">
        <v>154</v>
      </c>
      <c r="E717" s="163"/>
      <c r="F717" s="163"/>
      <c r="G717" s="192" t="s">
        <v>119</v>
      </c>
      <c r="H717" s="163"/>
      <c r="I717" s="187"/>
    </row>
    <row r="718" spans="1:9" ht="12.75" customHeight="1" outlineLevel="2" x14ac:dyDescent="0.2">
      <c r="A718" s="185" t="s">
        <v>68</v>
      </c>
      <c r="B718" s="163"/>
      <c r="C718" s="186"/>
      <c r="D718" s="192" t="s">
        <v>70</v>
      </c>
      <c r="E718" s="163"/>
      <c r="F718" s="163"/>
      <c r="G718" s="192" t="s">
        <v>1058</v>
      </c>
      <c r="H718" s="163"/>
      <c r="I718" s="187"/>
    </row>
    <row r="719" spans="1:9" ht="12.75" customHeight="1" outlineLevel="2" x14ac:dyDescent="0.2">
      <c r="A719" s="185" t="s">
        <v>151</v>
      </c>
      <c r="B719" s="163"/>
      <c r="C719" s="186"/>
      <c r="D719" s="192" t="s">
        <v>117</v>
      </c>
      <c r="E719" s="163"/>
      <c r="F719" s="163"/>
      <c r="G719" s="192" t="s">
        <v>1059</v>
      </c>
      <c r="H719" s="163"/>
      <c r="I719" s="187"/>
    </row>
    <row r="720" spans="1:9" ht="12.75" customHeight="1" outlineLevel="2" x14ac:dyDescent="0.2">
      <c r="A720" s="185" t="s">
        <v>455</v>
      </c>
      <c r="B720" s="163"/>
      <c r="C720" s="186"/>
      <c r="D720" s="192" t="s">
        <v>118</v>
      </c>
      <c r="E720" s="163"/>
      <c r="F720" s="163"/>
      <c r="G720" s="192" t="s">
        <v>72</v>
      </c>
      <c r="H720" s="163"/>
      <c r="I720" s="187"/>
    </row>
    <row r="721" spans="1:9" ht="12.75" customHeight="1" outlineLevel="2" x14ac:dyDescent="0.2">
      <c r="A721" s="194" t="s">
        <v>54</v>
      </c>
      <c r="B721" s="174"/>
      <c r="C721" s="189"/>
      <c r="D721" s="193" t="s">
        <v>114</v>
      </c>
      <c r="E721" s="174"/>
      <c r="F721" s="174"/>
      <c r="G721" s="193" t="s">
        <v>1062</v>
      </c>
      <c r="H721" s="174"/>
      <c r="I721" s="175"/>
    </row>
    <row r="722" spans="1:9" ht="12.75" customHeight="1" outlineLevel="2" x14ac:dyDescent="0.2">
      <c r="A722" s="186"/>
      <c r="B722" s="163"/>
      <c r="C722" s="186"/>
      <c r="D722" s="192"/>
      <c r="E722" s="163"/>
      <c r="F722" s="163"/>
      <c r="G722" s="192"/>
      <c r="H722" s="163"/>
      <c r="I722" s="163"/>
    </row>
    <row r="723" spans="1:9" ht="12.75" customHeight="1" outlineLevel="2" x14ac:dyDescent="0.2">
      <c r="A723" s="10" t="s">
        <v>793</v>
      </c>
      <c r="B723" s="161"/>
      <c r="C723" s="5"/>
      <c r="D723" s="161"/>
      <c r="E723" s="161"/>
      <c r="F723" s="95" t="s">
        <v>400</v>
      </c>
      <c r="H723" s="161"/>
      <c r="I723" s="161"/>
    </row>
    <row r="724" spans="1:9" ht="12.75" customHeight="1" outlineLevel="2" x14ac:dyDescent="0.2">
      <c r="B724" s="95"/>
      <c r="C724" s="21" t="s">
        <v>724</v>
      </c>
      <c r="D724" s="161"/>
      <c r="E724" s="161"/>
      <c r="F724" s="161"/>
      <c r="G724" s="161"/>
      <c r="H724" s="161"/>
      <c r="I724" s="161"/>
    </row>
    <row r="725" spans="1:9" ht="12.75" customHeight="1" outlineLevel="2" x14ac:dyDescent="0.2">
      <c r="B725" s="95"/>
      <c r="C725" s="21" t="s">
        <v>725</v>
      </c>
      <c r="D725" s="161"/>
      <c r="E725" s="161"/>
      <c r="F725" s="161"/>
      <c r="G725" s="161"/>
      <c r="H725" s="161"/>
      <c r="I725" s="161"/>
    </row>
    <row r="726" spans="1:9" ht="12.75" customHeight="1" outlineLevel="2" x14ac:dyDescent="0.2">
      <c r="B726" s="95"/>
      <c r="C726" s="21" t="s">
        <v>554</v>
      </c>
      <c r="D726" s="161"/>
      <c r="E726" s="161"/>
      <c r="F726" s="161"/>
      <c r="G726" s="161"/>
      <c r="H726" s="161"/>
      <c r="I726" s="161"/>
    </row>
    <row r="727" spans="1:9" ht="12.75" customHeight="1" outlineLevel="2" x14ac:dyDescent="0.2">
      <c r="B727" s="95"/>
      <c r="C727" s="21" t="s">
        <v>726</v>
      </c>
      <c r="D727" s="161"/>
      <c r="E727" s="161"/>
      <c r="F727" s="161"/>
      <c r="G727" s="161"/>
      <c r="H727" s="161"/>
      <c r="I727" s="161"/>
    </row>
    <row r="728" spans="1:9" ht="12.75" customHeight="1" outlineLevel="2" x14ac:dyDescent="0.2">
      <c r="B728" s="95"/>
      <c r="C728" s="21" t="s">
        <v>727</v>
      </c>
      <c r="D728" s="161"/>
      <c r="E728" s="161"/>
      <c r="F728" s="161"/>
      <c r="G728" s="161"/>
      <c r="H728" s="161"/>
      <c r="I728" s="161"/>
    </row>
    <row r="729" spans="1:9" ht="12.75" customHeight="1" outlineLevel="2" x14ac:dyDescent="0.2">
      <c r="B729" s="95"/>
      <c r="C729" s="21" t="s">
        <v>728</v>
      </c>
      <c r="D729" s="161"/>
      <c r="E729" s="161"/>
      <c r="F729" s="161"/>
      <c r="G729" s="161"/>
      <c r="H729" s="161"/>
      <c r="I729" s="161"/>
    </row>
    <row r="730" spans="1:9" ht="12.75" customHeight="1" outlineLevel="2" x14ac:dyDescent="0.2">
      <c r="B730" s="163"/>
      <c r="C730" s="5"/>
      <c r="D730" s="161"/>
      <c r="E730" s="161"/>
      <c r="F730" s="161"/>
      <c r="G730" s="161"/>
      <c r="H730" s="161"/>
      <c r="I730" s="161"/>
    </row>
    <row r="731" spans="1:9" ht="12.75" customHeight="1" outlineLevel="2" x14ac:dyDescent="0.2">
      <c r="A731" s="10" t="s">
        <v>614</v>
      </c>
      <c r="B731" s="163"/>
      <c r="C731" s="5"/>
      <c r="D731" s="281"/>
      <c r="E731" s="163"/>
      <c r="F731" s="163"/>
      <c r="G731" s="163"/>
      <c r="H731" s="266" t="s">
        <v>833</v>
      </c>
      <c r="I731" s="184"/>
    </row>
    <row r="732" spans="1:9" ht="12.75" customHeight="1" outlineLevel="2" x14ac:dyDescent="0.2">
      <c r="A732" s="162"/>
      <c r="B732" s="168" t="s">
        <v>425</v>
      </c>
      <c r="C732" s="197"/>
      <c r="D732" s="197"/>
      <c r="E732" s="197"/>
      <c r="F732" s="197"/>
      <c r="G732" s="197"/>
      <c r="H732" s="174"/>
      <c r="I732" s="175"/>
    </row>
    <row r="733" spans="1:9" ht="12.75" customHeight="1" outlineLevel="2" x14ac:dyDescent="0.2">
      <c r="A733" s="162"/>
      <c r="B733" s="237"/>
      <c r="C733" s="237"/>
      <c r="D733" s="237"/>
      <c r="E733" s="237"/>
      <c r="F733" s="237"/>
      <c r="G733" s="237"/>
      <c r="H733" s="163"/>
      <c r="I733" s="163"/>
    </row>
    <row r="734" spans="1:9" ht="12.75" customHeight="1" outlineLevel="2" x14ac:dyDescent="0.2">
      <c r="A734" s="10" t="s">
        <v>615</v>
      </c>
      <c r="B734" s="161"/>
      <c r="C734" s="5"/>
      <c r="D734" s="161"/>
      <c r="E734" s="161"/>
      <c r="F734" s="161"/>
      <c r="G734" s="161"/>
      <c r="H734" s="161"/>
      <c r="I734" s="161"/>
    </row>
    <row r="735" spans="1:9" ht="12.75" customHeight="1" outlineLevel="2" x14ac:dyDescent="0.2">
      <c r="A735" s="162" t="s">
        <v>377</v>
      </c>
      <c r="B735" s="161"/>
      <c r="C735" s="5"/>
      <c r="D735" s="161"/>
      <c r="E735" s="161"/>
      <c r="F735" s="161"/>
      <c r="G735" s="161"/>
      <c r="H735" s="161"/>
      <c r="I735" s="161"/>
    </row>
    <row r="736" spans="1:9" ht="12.75" customHeight="1" outlineLevel="2" x14ac:dyDescent="0.2">
      <c r="A736" s="162"/>
      <c r="B736" s="168" t="s">
        <v>400</v>
      </c>
      <c r="C736" s="282"/>
      <c r="D736" s="455"/>
      <c r="E736" s="241"/>
      <c r="F736" s="241"/>
      <c r="G736" s="241"/>
      <c r="H736" s="241"/>
      <c r="I736" s="242"/>
    </row>
    <row r="737" spans="1:9" ht="12.75" customHeight="1" outlineLevel="2" x14ac:dyDescent="0.2">
      <c r="A737" s="162"/>
      <c r="B737" s="237"/>
      <c r="C737" s="186"/>
      <c r="D737" s="237"/>
      <c r="E737" s="250"/>
      <c r="F737" s="250"/>
      <c r="G737" s="250"/>
      <c r="H737" s="250"/>
      <c r="I737" s="250"/>
    </row>
    <row r="738" spans="1:9" ht="12.75" customHeight="1" outlineLevel="2" x14ac:dyDescent="0.2">
      <c r="A738" s="10" t="s">
        <v>616</v>
      </c>
      <c r="C738" s="5"/>
      <c r="D738" s="161"/>
      <c r="E738" s="161"/>
      <c r="F738" s="161"/>
      <c r="G738" s="161"/>
      <c r="H738" s="161"/>
      <c r="I738" s="161"/>
    </row>
    <row r="739" spans="1:9" ht="12.75" customHeight="1" outlineLevel="2" x14ac:dyDescent="0.2">
      <c r="A739" s="162" t="s">
        <v>835</v>
      </c>
      <c r="C739" s="5"/>
      <c r="D739" s="161"/>
      <c r="E739" s="161"/>
      <c r="F739" s="161"/>
      <c r="G739" s="161"/>
      <c r="H739" s="237"/>
      <c r="I739" s="237"/>
    </row>
    <row r="740" spans="1:9" ht="12.75" customHeight="1" outlineLevel="2" x14ac:dyDescent="0.2">
      <c r="A740" s="162"/>
      <c r="C740" s="5"/>
      <c r="D740" s="161"/>
      <c r="E740" s="161"/>
      <c r="F740" s="161"/>
      <c r="G740" s="161"/>
      <c r="H740" s="237"/>
      <c r="I740" s="237"/>
    </row>
    <row r="741" spans="1:9" ht="12.75" customHeight="1" outlineLevel="2" x14ac:dyDescent="0.2">
      <c r="A741" s="85" t="s">
        <v>812</v>
      </c>
      <c r="B741" s="221"/>
      <c r="C741" s="221"/>
      <c r="D741" s="221"/>
      <c r="E741" s="221"/>
      <c r="F741" s="221"/>
      <c r="G741" s="221"/>
      <c r="H741" s="221"/>
      <c r="I741" s="222"/>
    </row>
    <row r="742" spans="1:9" ht="12.75" customHeight="1" outlineLevel="2" x14ac:dyDescent="0.2">
      <c r="A742" s="87" t="s">
        <v>811</v>
      </c>
      <c r="B742" s="237"/>
      <c r="C742" s="237"/>
      <c r="D742" s="237"/>
      <c r="E742" s="237"/>
      <c r="F742" s="237"/>
      <c r="G742" s="237"/>
      <c r="H742" s="237"/>
      <c r="I742" s="256"/>
    </row>
    <row r="743" spans="1:9" ht="12.75" customHeight="1" outlineLevel="2" x14ac:dyDescent="0.2">
      <c r="A743" s="87"/>
      <c r="B743" s="192" t="s">
        <v>807</v>
      </c>
      <c r="C743" s="237"/>
      <c r="D743" s="237"/>
      <c r="E743" s="237"/>
      <c r="F743" s="237"/>
      <c r="G743" s="237"/>
      <c r="H743" s="237"/>
      <c r="I743" s="256"/>
    </row>
    <row r="744" spans="1:9" ht="12.75" customHeight="1" outlineLevel="2" x14ac:dyDescent="0.2">
      <c r="A744" s="87"/>
      <c r="B744" s="192" t="s">
        <v>808</v>
      </c>
      <c r="C744" s="237"/>
      <c r="D744" s="237"/>
      <c r="E744" s="237"/>
      <c r="F744" s="237"/>
      <c r="G744" s="237"/>
      <c r="H744" s="237"/>
      <c r="I744" s="256"/>
    </row>
    <row r="745" spans="1:9" ht="12.75" customHeight="1" outlineLevel="2" x14ac:dyDescent="0.2">
      <c r="A745" s="87"/>
      <c r="B745" s="192" t="s">
        <v>809</v>
      </c>
      <c r="C745" s="237"/>
      <c r="D745" s="237"/>
      <c r="E745" s="237"/>
      <c r="F745" s="237"/>
      <c r="G745" s="237"/>
      <c r="H745" s="237"/>
      <c r="I745" s="256"/>
    </row>
    <row r="746" spans="1:9" ht="12.75" customHeight="1" outlineLevel="2" x14ac:dyDescent="0.2">
      <c r="A746" s="87"/>
      <c r="B746" s="192" t="s">
        <v>810</v>
      </c>
      <c r="C746" s="237"/>
      <c r="D746" s="237"/>
      <c r="E746" s="237"/>
      <c r="F746" s="237"/>
      <c r="G746" s="237"/>
      <c r="H746" s="237"/>
      <c r="I746" s="256"/>
    </row>
    <row r="747" spans="1:9" ht="12.75" customHeight="1" outlineLevel="2" x14ac:dyDescent="0.2">
      <c r="A747" s="87" t="s">
        <v>817</v>
      </c>
      <c r="B747" s="192"/>
      <c r="C747" s="237"/>
      <c r="D747" s="237"/>
      <c r="E747" s="237"/>
      <c r="F747" s="237"/>
      <c r="G747" s="237"/>
      <c r="H747" s="237"/>
      <c r="I747" s="256"/>
    </row>
    <row r="748" spans="1:9" ht="12.75" customHeight="1" outlineLevel="2" x14ac:dyDescent="0.2">
      <c r="A748" s="87" t="s">
        <v>818</v>
      </c>
      <c r="B748" s="237"/>
      <c r="C748" s="237"/>
      <c r="D748" s="237"/>
      <c r="E748" s="237"/>
      <c r="F748" s="237"/>
      <c r="G748" s="237"/>
      <c r="H748" s="237"/>
      <c r="I748" s="256"/>
    </row>
    <row r="749" spans="1:9" ht="12.75" customHeight="1" outlineLevel="2" x14ac:dyDescent="0.2">
      <c r="A749" s="87" t="s">
        <v>815</v>
      </c>
      <c r="B749" s="237"/>
      <c r="C749" s="237"/>
      <c r="D749" s="237"/>
      <c r="E749" s="237"/>
      <c r="F749" s="237"/>
      <c r="G749" s="237"/>
      <c r="H749" s="237"/>
      <c r="I749" s="256"/>
    </row>
    <row r="750" spans="1:9" ht="12.75" customHeight="1" outlineLevel="2" x14ac:dyDescent="0.2">
      <c r="A750" s="87" t="s">
        <v>816</v>
      </c>
      <c r="B750" s="237"/>
      <c r="C750" s="237"/>
      <c r="D750" s="237"/>
      <c r="E750" s="237"/>
      <c r="F750" s="237"/>
      <c r="G750" s="237"/>
      <c r="H750" s="237"/>
      <c r="I750" s="256"/>
    </row>
    <row r="751" spans="1:9" ht="12.75" customHeight="1" outlineLevel="2" x14ac:dyDescent="0.2">
      <c r="A751" s="87" t="s">
        <v>819</v>
      </c>
      <c r="B751" s="237"/>
      <c r="C751" s="237"/>
      <c r="D751" s="237"/>
      <c r="E751" s="237"/>
      <c r="F751" s="237"/>
      <c r="G751" s="237"/>
      <c r="H751" s="237"/>
      <c r="I751" s="256"/>
    </row>
    <row r="752" spans="1:9" ht="12.75" customHeight="1" outlineLevel="2" x14ac:dyDescent="0.2">
      <c r="A752" s="87" t="s">
        <v>566</v>
      </c>
      <c r="B752" s="237"/>
      <c r="C752" s="237"/>
      <c r="D752" s="237"/>
      <c r="E752" s="237"/>
      <c r="F752" s="237"/>
      <c r="G752" s="237"/>
      <c r="H752" s="237"/>
      <c r="I752" s="256"/>
    </row>
    <row r="753" spans="1:9" ht="12.75" customHeight="1" outlineLevel="2" x14ac:dyDescent="0.2">
      <c r="A753" s="87" t="s">
        <v>820</v>
      </c>
      <c r="B753" s="237"/>
      <c r="C753" s="237"/>
      <c r="D753" s="237"/>
      <c r="E753" s="237"/>
      <c r="F753" s="237"/>
      <c r="G753" s="237"/>
      <c r="H753" s="237"/>
      <c r="I753" s="256"/>
    </row>
    <row r="754" spans="1:9" ht="12.75" customHeight="1" outlineLevel="2" x14ac:dyDescent="0.2">
      <c r="A754" s="87" t="s">
        <v>821</v>
      </c>
      <c r="B754" s="237"/>
      <c r="C754" s="237"/>
      <c r="D754" s="237"/>
      <c r="E754" s="237"/>
      <c r="F754" s="237"/>
      <c r="G754" s="237"/>
      <c r="H754" s="237"/>
      <c r="I754" s="256"/>
    </row>
    <row r="755" spans="1:9" ht="12.75" customHeight="1" outlineLevel="2" x14ac:dyDescent="0.2">
      <c r="A755" s="87" t="s">
        <v>822</v>
      </c>
      <c r="B755" s="237"/>
      <c r="C755" s="237"/>
      <c r="D755" s="237"/>
      <c r="E755" s="237"/>
      <c r="F755" s="237"/>
      <c r="G755" s="237"/>
      <c r="H755" s="237"/>
      <c r="I755" s="256"/>
    </row>
    <row r="756" spans="1:9" ht="12.75" customHeight="1" outlineLevel="2" x14ac:dyDescent="0.2">
      <c r="A756" s="87"/>
      <c r="B756" s="192" t="s">
        <v>823</v>
      </c>
      <c r="C756" s="237"/>
      <c r="D756" s="237"/>
      <c r="E756" s="237"/>
      <c r="F756" s="237"/>
      <c r="G756" s="237"/>
      <c r="H756" s="237"/>
      <c r="I756" s="256"/>
    </row>
    <row r="757" spans="1:9" ht="12.75" customHeight="1" outlineLevel="2" x14ac:dyDescent="0.2">
      <c r="A757" s="87"/>
      <c r="B757" s="192" t="s">
        <v>824</v>
      </c>
      <c r="C757" s="237"/>
      <c r="D757" s="237"/>
      <c r="E757" s="237"/>
      <c r="F757" s="237"/>
      <c r="G757" s="237"/>
      <c r="H757" s="237"/>
      <c r="I757" s="256"/>
    </row>
    <row r="758" spans="1:9" ht="12.75" customHeight="1" outlineLevel="2" x14ac:dyDescent="0.2">
      <c r="A758" s="87" t="s">
        <v>825</v>
      </c>
      <c r="B758" s="237"/>
      <c r="C758" s="237"/>
      <c r="D758" s="237"/>
      <c r="E758" s="237"/>
      <c r="F758" s="237"/>
      <c r="G758" s="237"/>
      <c r="H758" s="237"/>
      <c r="I758" s="256"/>
    </row>
    <row r="759" spans="1:9" ht="12.75" customHeight="1" outlineLevel="2" x14ac:dyDescent="0.2">
      <c r="A759" s="87" t="s">
        <v>826</v>
      </c>
      <c r="B759" s="237"/>
      <c r="C759" s="237"/>
      <c r="D759" s="237"/>
      <c r="E759" s="237"/>
      <c r="F759" s="237"/>
      <c r="G759" s="237"/>
      <c r="H759" s="237"/>
      <c r="I759" s="256"/>
    </row>
    <row r="760" spans="1:9" ht="12.75" customHeight="1" outlineLevel="2" x14ac:dyDescent="0.2">
      <c r="A760" s="87" t="s">
        <v>827</v>
      </c>
      <c r="B760" s="237"/>
      <c r="C760" s="237"/>
      <c r="D760" s="237"/>
      <c r="E760" s="237"/>
      <c r="F760" s="237"/>
      <c r="G760" s="237"/>
      <c r="H760" s="237"/>
      <c r="I760" s="256"/>
    </row>
    <row r="761" spans="1:9" ht="12.75" customHeight="1" outlineLevel="2" x14ac:dyDescent="0.2">
      <c r="A761" s="87" t="s">
        <v>813</v>
      </c>
      <c r="B761" s="237"/>
      <c r="C761" s="237"/>
      <c r="D761" s="237"/>
      <c r="E761" s="237"/>
      <c r="F761" s="237"/>
      <c r="G761" s="237"/>
      <c r="H761" s="237"/>
      <c r="I761" s="256"/>
    </row>
    <row r="762" spans="1:9" ht="12.75" customHeight="1" outlineLevel="2" x14ac:dyDescent="0.2">
      <c r="A762" s="106" t="s">
        <v>814</v>
      </c>
      <c r="B762" s="198"/>
      <c r="C762" s="198"/>
      <c r="D762" s="198"/>
      <c r="E762" s="198"/>
      <c r="F762" s="198"/>
      <c r="G762" s="198"/>
      <c r="H762" s="198"/>
      <c r="I762" s="199"/>
    </row>
    <row r="763" spans="1:9" ht="12.75" customHeight="1" outlineLevel="1" x14ac:dyDescent="0.2">
      <c r="A763" s="13"/>
    </row>
    <row r="764" spans="1:9" ht="12.75" customHeight="1" outlineLevel="1" x14ac:dyDescent="0.2">
      <c r="A764" s="13"/>
    </row>
    <row r="765" spans="1:9" ht="12.75" customHeight="1" outlineLevel="1" x14ac:dyDescent="0.2">
      <c r="A765" s="13" t="s">
        <v>617</v>
      </c>
    </row>
    <row r="766" spans="1:9" ht="12.75" customHeight="1" outlineLevel="1" x14ac:dyDescent="0.2">
      <c r="A766" s="5" t="s">
        <v>188</v>
      </c>
      <c r="F766" s="168" t="s">
        <v>314</v>
      </c>
      <c r="G766" s="200"/>
    </row>
    <row r="767" spans="1:9" ht="12.75" customHeight="1" outlineLevel="1" x14ac:dyDescent="0.2">
      <c r="A767" s="5" t="s">
        <v>189</v>
      </c>
      <c r="G767" s="253" t="s">
        <v>385</v>
      </c>
    </row>
    <row r="768" spans="1:9" ht="12.75" customHeight="1" outlineLevel="1" x14ac:dyDescent="0.2">
      <c r="A768" s="5" t="s">
        <v>191</v>
      </c>
      <c r="E768" s="465" t="s">
        <v>1278</v>
      </c>
      <c r="F768" s="455"/>
      <c r="G768" s="456"/>
    </row>
    <row r="769" spans="1:10" ht="12.75" customHeight="1" outlineLevel="1" x14ac:dyDescent="0.2">
      <c r="A769" s="5" t="s">
        <v>192</v>
      </c>
      <c r="G769" s="209" t="s">
        <v>384</v>
      </c>
    </row>
    <row r="770" spans="1:10" ht="12.75" customHeight="1" outlineLevel="1" x14ac:dyDescent="0.2">
      <c r="A770" s="13"/>
    </row>
    <row r="771" spans="1:10" ht="12.75" customHeight="1" outlineLevel="2" x14ac:dyDescent="0.2">
      <c r="A771" s="14"/>
      <c r="J771" s="351"/>
    </row>
    <row r="772" spans="1:10" ht="12.75" customHeight="1" outlineLevel="1" x14ac:dyDescent="0.2">
      <c r="A772" s="352" t="s">
        <v>945</v>
      </c>
      <c r="B772" s="353"/>
      <c r="C772" s="353"/>
      <c r="D772" s="353"/>
      <c r="E772" s="353"/>
      <c r="F772" s="353"/>
      <c r="G772" s="353"/>
      <c r="H772" s="353"/>
      <c r="I772" s="353"/>
    </row>
    <row r="773" spans="1:10" ht="12.75" customHeight="1" outlineLevel="2" x14ac:dyDescent="0.2">
      <c r="A773" s="354" t="s">
        <v>1234</v>
      </c>
      <c r="B773" s="353"/>
      <c r="C773" s="353"/>
      <c r="D773" s="353"/>
      <c r="E773" s="386">
        <v>1385864</v>
      </c>
      <c r="F773" s="353" t="s">
        <v>946</v>
      </c>
      <c r="G773" s="353"/>
      <c r="H773" s="353"/>
      <c r="I773" s="353"/>
    </row>
    <row r="774" spans="1:10" ht="12.75" customHeight="1" outlineLevel="2" x14ac:dyDescent="0.2">
      <c r="A774" s="354"/>
      <c r="B774" s="353"/>
      <c r="C774" s="353"/>
      <c r="D774" s="353"/>
      <c r="E774" s="355"/>
      <c r="F774" s="353"/>
      <c r="G774" s="353"/>
      <c r="H774" s="353"/>
      <c r="I774" s="353"/>
    </row>
    <row r="775" spans="1:10" ht="12.75" customHeight="1" outlineLevel="1" x14ac:dyDescent="0.2">
      <c r="A775" s="352" t="s">
        <v>750</v>
      </c>
      <c r="B775" s="353"/>
      <c r="C775" s="353"/>
      <c r="D775" s="353"/>
      <c r="E775" s="353"/>
      <c r="F775" s="353"/>
      <c r="G775" s="386">
        <v>1584</v>
      </c>
      <c r="H775" s="353"/>
      <c r="I775" s="353"/>
    </row>
    <row r="776" spans="1:10" ht="12.75" customHeight="1" outlineLevel="2" x14ac:dyDescent="0.2">
      <c r="A776" s="354" t="s">
        <v>947</v>
      </c>
      <c r="B776" s="353"/>
      <c r="C776" s="353"/>
      <c r="D776" s="353"/>
      <c r="E776" s="353"/>
      <c r="F776" s="353"/>
      <c r="G776" s="353"/>
      <c r="H776" s="353"/>
      <c r="I776" s="353"/>
    </row>
    <row r="777" spans="1:10" ht="12.75" customHeight="1" outlineLevel="2" x14ac:dyDescent="0.2">
      <c r="A777" s="354"/>
      <c r="B777" s="353"/>
      <c r="C777" s="353"/>
      <c r="D777" s="353"/>
      <c r="E777" s="353"/>
      <c r="F777" s="353"/>
      <c r="G777" s="353"/>
      <c r="H777" s="353"/>
      <c r="I777" s="353"/>
    </row>
    <row r="778" spans="1:10" ht="12.75" customHeight="1" outlineLevel="1" x14ac:dyDescent="0.2">
      <c r="A778" s="352" t="s">
        <v>948</v>
      </c>
      <c r="B778" s="353"/>
      <c r="C778" s="353"/>
      <c r="D778" s="386">
        <v>3174127</v>
      </c>
      <c r="E778" s="353"/>
      <c r="F778" s="353"/>
      <c r="G778" s="353"/>
      <c r="H778" s="353"/>
      <c r="I778" s="353"/>
    </row>
    <row r="779" spans="1:10" ht="12.75" customHeight="1" outlineLevel="2" x14ac:dyDescent="0.2">
      <c r="A779" s="352"/>
      <c r="B779" s="353"/>
      <c r="C779" s="353"/>
      <c r="D779" s="356"/>
      <c r="E779" s="353"/>
      <c r="F779" s="353"/>
      <c r="G779" s="353"/>
      <c r="H779" s="353"/>
      <c r="I779" s="353"/>
    </row>
    <row r="780" spans="1:10" ht="12.75" customHeight="1" outlineLevel="1" x14ac:dyDescent="0.2">
      <c r="A780" s="352" t="s">
        <v>1233</v>
      </c>
      <c r="B780" s="353"/>
      <c r="C780" s="353"/>
      <c r="D780" s="386">
        <v>14130</v>
      </c>
      <c r="E780" s="357" t="s">
        <v>751</v>
      </c>
      <c r="F780" s="353"/>
      <c r="G780" s="353"/>
      <c r="H780" s="353"/>
      <c r="I780" s="353"/>
    </row>
    <row r="781" spans="1:10" ht="12.75" customHeight="1" outlineLevel="1" x14ac:dyDescent="0.2">
      <c r="A781" s="352"/>
      <c r="B781" s="353"/>
      <c r="C781" s="353"/>
      <c r="D781" s="355"/>
      <c r="E781" s="353"/>
      <c r="F781" s="353"/>
      <c r="G781" s="353"/>
      <c r="H781" s="353"/>
      <c r="I781" s="353"/>
    </row>
    <row r="782" spans="1:10" ht="12.75" customHeight="1" outlineLevel="1" x14ac:dyDescent="0.2">
      <c r="A782" s="358" t="s">
        <v>903</v>
      </c>
      <c r="B782" s="359"/>
      <c r="C782" s="359"/>
      <c r="D782" s="359"/>
      <c r="E782" s="359"/>
      <c r="F782" s="359"/>
      <c r="G782" s="359"/>
      <c r="H782" s="353"/>
      <c r="I782" s="353"/>
    </row>
    <row r="783" spans="1:10" ht="12.75" customHeight="1" outlineLevel="1" x14ac:dyDescent="0.2">
      <c r="A783" s="360" t="s">
        <v>1096</v>
      </c>
      <c r="B783" s="359"/>
      <c r="C783" s="359"/>
      <c r="D783" s="359"/>
      <c r="E783" s="359"/>
      <c r="F783" s="353"/>
      <c r="G783" s="359"/>
      <c r="H783" s="353"/>
      <c r="I783" s="361" t="s">
        <v>1107</v>
      </c>
    </row>
    <row r="784" spans="1:10" ht="12.75" customHeight="1" outlineLevel="1" x14ac:dyDescent="0.2">
      <c r="A784" s="360" t="s">
        <v>1030</v>
      </c>
      <c r="B784" s="359"/>
      <c r="C784" s="359"/>
      <c r="D784" s="359"/>
      <c r="E784" s="359"/>
      <c r="F784" s="359"/>
      <c r="G784" s="353"/>
      <c r="H784" s="353"/>
      <c r="I784" s="361" t="s">
        <v>1107</v>
      </c>
    </row>
    <row r="785" spans="1:12" ht="12.75" customHeight="1" outlineLevel="1" x14ac:dyDescent="0.2">
      <c r="A785" s="360" t="s">
        <v>1097</v>
      </c>
      <c r="B785" s="359"/>
      <c r="C785" s="359"/>
      <c r="D785" s="359"/>
      <c r="E785" s="359"/>
      <c r="F785" s="359"/>
      <c r="G785" s="359"/>
      <c r="H785" s="353"/>
      <c r="I785" s="361" t="s">
        <v>384</v>
      </c>
    </row>
    <row r="786" spans="1:12" ht="12.75" customHeight="1" outlineLevel="1" x14ac:dyDescent="0.2">
      <c r="A786" s="360" t="s">
        <v>242</v>
      </c>
      <c r="B786" s="359"/>
      <c r="C786" s="359"/>
      <c r="D786" s="359"/>
      <c r="E786" s="359"/>
      <c r="F786" s="359"/>
      <c r="G786" s="359"/>
      <c r="H786" s="353"/>
      <c r="I786" s="362"/>
    </row>
    <row r="787" spans="1:12" ht="12.75" customHeight="1" outlineLevel="1" x14ac:dyDescent="0.2">
      <c r="A787" s="291" t="s">
        <v>904</v>
      </c>
      <c r="B787" s="293"/>
      <c r="C787" s="293"/>
      <c r="D787" s="293"/>
      <c r="E787" s="262"/>
      <c r="F787" s="293"/>
      <c r="G787" s="293"/>
      <c r="H787" s="262"/>
      <c r="I787" s="387">
        <v>723</v>
      </c>
    </row>
    <row r="788" spans="1:12" ht="12.75" customHeight="1" outlineLevel="1" x14ac:dyDescent="0.2">
      <c r="A788" s="291" t="s">
        <v>243</v>
      </c>
      <c r="B788" s="293"/>
      <c r="C788" s="293"/>
      <c r="D788" s="293"/>
      <c r="E788" s="293"/>
      <c r="F788" s="293"/>
      <c r="G788" s="293"/>
      <c r="H788" s="262"/>
      <c r="I788" s="387">
        <v>21</v>
      </c>
      <c r="L788" s="262"/>
    </row>
    <row r="789" spans="1:12" ht="12.75" customHeight="1" outlineLevel="1" x14ac:dyDescent="0.2">
      <c r="A789" s="291" t="s">
        <v>1098</v>
      </c>
      <c r="B789" s="293"/>
      <c r="C789" s="293"/>
      <c r="D789" s="293"/>
      <c r="E789" s="293"/>
      <c r="F789" s="293"/>
      <c r="G789" s="293"/>
      <c r="H789" s="262"/>
      <c r="I789" s="387" t="s">
        <v>1107</v>
      </c>
    </row>
    <row r="790" spans="1:12" ht="12.75" customHeight="1" outlineLevel="1" x14ac:dyDescent="0.2">
      <c r="A790" s="291"/>
      <c r="B790" s="293" t="s">
        <v>1108</v>
      </c>
      <c r="C790" s="293"/>
      <c r="D790" s="293"/>
      <c r="E790" s="262"/>
      <c r="F790" s="293"/>
      <c r="G790" s="293"/>
      <c r="H790" s="262"/>
      <c r="I790" s="387" t="s">
        <v>388</v>
      </c>
    </row>
    <row r="791" spans="1:12" ht="12.75" customHeight="1" outlineLevel="1" x14ac:dyDescent="0.2">
      <c r="A791" s="5"/>
      <c r="B791" s="161"/>
      <c r="C791" s="161"/>
      <c r="D791" s="161"/>
      <c r="E791" s="163"/>
      <c r="F791" s="161"/>
      <c r="G791" s="161"/>
    </row>
    <row r="792" spans="1:12" ht="12.75" customHeight="1" outlineLevel="1" x14ac:dyDescent="0.2">
      <c r="A792" s="5" t="s">
        <v>1099</v>
      </c>
      <c r="B792" s="161"/>
      <c r="C792" s="161"/>
      <c r="D792" s="161"/>
      <c r="E792" s="161"/>
      <c r="F792" s="161"/>
      <c r="G792" s="161"/>
    </row>
    <row r="793" spans="1:12" ht="12.75" customHeight="1" outlineLevel="1" x14ac:dyDescent="0.2">
      <c r="A793" s="5"/>
      <c r="B793" s="161"/>
      <c r="C793" s="161"/>
      <c r="D793" s="161"/>
      <c r="E793" s="161"/>
      <c r="F793" s="161"/>
      <c r="G793" s="161"/>
    </row>
    <row r="794" spans="1:12" ht="12.75" customHeight="1" outlineLevel="1" x14ac:dyDescent="0.2">
      <c r="A794" s="5"/>
      <c r="B794" s="95" t="s">
        <v>387</v>
      </c>
      <c r="C794" s="161" t="s">
        <v>210</v>
      </c>
      <c r="D794" s="161"/>
      <c r="E794" s="161"/>
      <c r="F794" s="161"/>
      <c r="G794" s="161"/>
    </row>
    <row r="795" spans="1:12" ht="12.75" customHeight="1" outlineLevel="1" x14ac:dyDescent="0.2">
      <c r="A795" s="5"/>
      <c r="B795" s="95" t="s">
        <v>387</v>
      </c>
      <c r="C795" s="21" t="s">
        <v>208</v>
      </c>
      <c r="D795" s="161"/>
      <c r="E795" s="161"/>
      <c r="F795" s="161"/>
      <c r="G795" s="161"/>
    </row>
    <row r="796" spans="1:12" ht="12.75" customHeight="1" outlineLevel="1" x14ac:dyDescent="0.2">
      <c r="A796" s="5"/>
      <c r="B796" s="95"/>
      <c r="C796" s="161" t="s">
        <v>209</v>
      </c>
      <c r="D796" s="161"/>
      <c r="E796" s="161"/>
      <c r="F796" s="161"/>
      <c r="G796" s="161"/>
    </row>
    <row r="797" spans="1:12" ht="12.75" customHeight="1" outlineLevel="1" x14ac:dyDescent="0.2">
      <c r="A797" s="5"/>
      <c r="B797" s="95" t="s">
        <v>387</v>
      </c>
      <c r="C797" s="161" t="s">
        <v>211</v>
      </c>
      <c r="D797" s="161"/>
      <c r="E797" s="161"/>
      <c r="F797" s="161"/>
      <c r="G797" s="161"/>
    </row>
    <row r="798" spans="1:12" ht="12.75" customHeight="1" outlineLevel="1" x14ac:dyDescent="0.2">
      <c r="A798" s="5"/>
      <c r="B798" s="84"/>
      <c r="C798" s="161"/>
      <c r="D798" s="161"/>
      <c r="E798" s="161"/>
      <c r="F798" s="161"/>
      <c r="G798" s="161"/>
    </row>
    <row r="799" spans="1:12" ht="12.75" customHeight="1" outlineLevel="1" x14ac:dyDescent="0.2">
      <c r="A799" s="5" t="s">
        <v>100</v>
      </c>
      <c r="B799" s="84"/>
      <c r="C799" s="161"/>
      <c r="D799" s="161"/>
      <c r="E799" s="161"/>
      <c r="F799" s="161"/>
      <c r="G799" s="161"/>
    </row>
    <row r="800" spans="1:12" ht="12.75" customHeight="1" outlineLevel="1" x14ac:dyDescent="0.2">
      <c r="A800" s="5"/>
      <c r="B800" s="84"/>
      <c r="C800" s="161"/>
      <c r="D800" s="161"/>
      <c r="E800" s="161"/>
      <c r="F800" s="161"/>
      <c r="G800" s="161"/>
    </row>
    <row r="801" spans="1:8" ht="12.75" customHeight="1" outlineLevel="1" x14ac:dyDescent="0.2">
      <c r="B801" s="95"/>
      <c r="C801" s="21" t="s">
        <v>315</v>
      </c>
      <c r="D801" s="161"/>
      <c r="E801" s="161"/>
      <c r="F801" s="161"/>
      <c r="G801" s="161"/>
    </row>
    <row r="802" spans="1:8" ht="12.75" customHeight="1" outlineLevel="1" x14ac:dyDescent="0.2">
      <c r="B802" s="95" t="s">
        <v>387</v>
      </c>
      <c r="C802" s="21" t="s">
        <v>1031</v>
      </c>
      <c r="D802" s="161"/>
      <c r="E802" s="161"/>
      <c r="F802" s="161"/>
      <c r="G802" s="161"/>
    </row>
    <row r="803" spans="1:8" ht="12.75" customHeight="1" outlineLevel="1" x14ac:dyDescent="0.2">
      <c r="B803" s="95" t="s">
        <v>387</v>
      </c>
      <c r="C803" s="21" t="s">
        <v>1032</v>
      </c>
      <c r="D803" s="161"/>
      <c r="E803" s="161"/>
      <c r="F803" s="161"/>
      <c r="G803" s="161"/>
    </row>
    <row r="804" spans="1:8" ht="12.75" customHeight="1" outlineLevel="1" x14ac:dyDescent="0.2">
      <c r="B804" s="95"/>
      <c r="C804" s="21" t="s">
        <v>1033</v>
      </c>
      <c r="D804" s="161"/>
      <c r="E804" s="161"/>
      <c r="F804" s="161"/>
      <c r="G804" s="161"/>
    </row>
    <row r="805" spans="1:8" ht="12.75" customHeight="1" outlineLevel="1" x14ac:dyDescent="0.2">
      <c r="B805" s="64"/>
      <c r="D805" s="161"/>
      <c r="E805" s="161"/>
      <c r="F805" s="161"/>
      <c r="G805" s="161"/>
    </row>
    <row r="806" spans="1:8" ht="12.75" customHeight="1" outlineLevel="1" x14ac:dyDescent="0.2">
      <c r="A806" s="5" t="s">
        <v>1034</v>
      </c>
      <c r="B806" s="161"/>
      <c r="C806" s="161"/>
      <c r="D806" s="161"/>
      <c r="E806" s="161"/>
      <c r="F806" s="95" t="s">
        <v>384</v>
      </c>
      <c r="G806" s="161"/>
    </row>
    <row r="807" spans="1:8" ht="12.75" customHeight="1" outlineLevel="1" x14ac:dyDescent="0.2">
      <c r="A807" s="5" t="s">
        <v>101</v>
      </c>
      <c r="B807" s="161"/>
      <c r="C807" s="161"/>
      <c r="D807" s="161"/>
      <c r="E807" s="161"/>
      <c r="F807" s="95" t="s">
        <v>384</v>
      </c>
      <c r="G807" s="161"/>
    </row>
    <row r="808" spans="1:8" ht="12.75" customHeight="1" outlineLevel="1" x14ac:dyDescent="0.2">
      <c r="A808" s="5" t="s">
        <v>196</v>
      </c>
      <c r="B808" s="161"/>
      <c r="C808" s="161"/>
      <c r="D808" s="161"/>
      <c r="E808" s="161"/>
      <c r="F808" s="95" t="s">
        <v>384</v>
      </c>
      <c r="G808" s="161"/>
    </row>
    <row r="809" spans="1:8" ht="12.75" customHeight="1" outlineLevel="1" x14ac:dyDescent="0.2">
      <c r="A809" s="5" t="s">
        <v>197</v>
      </c>
      <c r="B809" s="161"/>
      <c r="E809" s="161"/>
      <c r="F809" s="95" t="s">
        <v>384</v>
      </c>
      <c r="G809" s="161"/>
    </row>
    <row r="810" spans="1:8" ht="12.75" customHeight="1" outlineLevel="1" x14ac:dyDescent="0.2">
      <c r="A810" s="5" t="s">
        <v>679</v>
      </c>
      <c r="B810" s="161"/>
      <c r="C810" s="161"/>
      <c r="D810" s="161"/>
      <c r="E810" s="161"/>
      <c r="F810" s="95" t="s">
        <v>384</v>
      </c>
      <c r="G810" s="161"/>
    </row>
    <row r="811" spans="1:8" ht="12.75" customHeight="1" outlineLevel="1" x14ac:dyDescent="0.2">
      <c r="A811" s="5" t="s">
        <v>199</v>
      </c>
      <c r="B811" s="161"/>
      <c r="C811" s="161"/>
      <c r="E811" s="161"/>
      <c r="F811" s="95" t="s">
        <v>384</v>
      </c>
      <c r="G811" s="161"/>
    </row>
    <row r="812" spans="1:8" ht="12.75" customHeight="1" outlineLevel="1" x14ac:dyDescent="0.2">
      <c r="A812" s="5" t="s">
        <v>102</v>
      </c>
      <c r="B812" s="161"/>
      <c r="C812" s="161"/>
      <c r="E812" s="161"/>
      <c r="F812" s="95" t="s">
        <v>384</v>
      </c>
      <c r="G812" s="161"/>
    </row>
    <row r="813" spans="1:8" ht="12.75" customHeight="1" outlineLevel="1" x14ac:dyDescent="0.2">
      <c r="A813" s="5" t="s">
        <v>207</v>
      </c>
      <c r="B813" s="161"/>
      <c r="C813" s="161"/>
      <c r="E813" s="161"/>
      <c r="F813" s="95" t="s">
        <v>384</v>
      </c>
      <c r="G813" s="161"/>
    </row>
    <row r="814" spans="1:8" ht="12.75" customHeight="1" outlineLevel="1" x14ac:dyDescent="0.2">
      <c r="A814" s="5" t="s">
        <v>678</v>
      </c>
      <c r="E814" s="161"/>
      <c r="F814" s="161"/>
      <c r="G814" s="161"/>
      <c r="H814" s="95" t="s">
        <v>384</v>
      </c>
    </row>
    <row r="815" spans="1:8" ht="12.75" customHeight="1" outlineLevel="1" x14ac:dyDescent="0.2">
      <c r="A815" s="5" t="s">
        <v>1190</v>
      </c>
      <c r="E815" s="161"/>
      <c r="F815" s="161"/>
      <c r="G815" s="161"/>
    </row>
    <row r="816" spans="1:8" ht="12.75" customHeight="1" outlineLevel="1" x14ac:dyDescent="0.2">
      <c r="A816" s="5" t="s">
        <v>561</v>
      </c>
      <c r="E816" s="161"/>
      <c r="F816" s="161"/>
      <c r="G816" s="161"/>
    </row>
    <row r="817" spans="1:12" ht="12.75" customHeight="1" outlineLevel="1" x14ac:dyDescent="0.2">
      <c r="A817" s="5" t="s">
        <v>680</v>
      </c>
      <c r="E817" s="161"/>
      <c r="F817" s="95" t="s">
        <v>384</v>
      </c>
      <c r="G817" s="161"/>
      <c r="H817" s="161"/>
      <c r="I817" s="161"/>
    </row>
    <row r="818" spans="1:12" ht="12.75" customHeight="1" outlineLevel="1" x14ac:dyDescent="0.2">
      <c r="A818" s="5" t="s">
        <v>539</v>
      </c>
      <c r="E818" s="161"/>
      <c r="F818" s="95" t="s">
        <v>384</v>
      </c>
      <c r="G818" s="161"/>
      <c r="H818" s="161"/>
      <c r="I818" s="161"/>
    </row>
    <row r="819" spans="1:12" ht="12.75" customHeight="1" outlineLevel="1" x14ac:dyDescent="0.2">
      <c r="A819" s="5" t="s">
        <v>198</v>
      </c>
      <c r="E819" s="161"/>
      <c r="F819" s="95" t="s">
        <v>384</v>
      </c>
      <c r="G819" s="161"/>
      <c r="H819" s="161"/>
      <c r="I819" s="161"/>
    </row>
    <row r="820" spans="1:12" ht="12.75" customHeight="1" outlineLevel="1" x14ac:dyDescent="0.2">
      <c r="A820" s="5" t="s">
        <v>540</v>
      </c>
      <c r="E820" s="161"/>
      <c r="F820" s="95" t="s">
        <v>384</v>
      </c>
      <c r="G820" s="161"/>
      <c r="H820" s="161"/>
      <c r="I820" s="161"/>
    </row>
    <row r="821" spans="1:12" ht="12.75" customHeight="1" outlineLevel="1" x14ac:dyDescent="0.2">
      <c r="A821" s="5" t="s">
        <v>140</v>
      </c>
      <c r="B821" s="64"/>
      <c r="C821" s="5"/>
      <c r="D821" s="161"/>
      <c r="E821" s="161"/>
      <c r="F821" s="95" t="s">
        <v>1107</v>
      </c>
      <c r="G821" s="161"/>
      <c r="H821" s="161"/>
      <c r="I821" s="161"/>
    </row>
    <row r="822" spans="1:12" ht="12.75" customHeight="1" outlineLevel="1" x14ac:dyDescent="0.2">
      <c r="A822" s="5"/>
      <c r="B822" s="64"/>
      <c r="C822" s="5"/>
      <c r="D822" s="161"/>
      <c r="E822" s="161"/>
      <c r="F822" s="161"/>
      <c r="G822" s="161"/>
      <c r="H822" s="161"/>
      <c r="I822" s="161"/>
    </row>
    <row r="823" spans="1:12" ht="12.75" customHeight="1" x14ac:dyDescent="0.2">
      <c r="A823" s="33" t="s">
        <v>552</v>
      </c>
    </row>
    <row r="824" spans="1:12" ht="12.75" customHeight="1" outlineLevel="1" x14ac:dyDescent="0.2">
      <c r="A824" s="3"/>
    </row>
    <row r="825" spans="1:12" ht="12.75" customHeight="1" outlineLevel="1" x14ac:dyDescent="0.2">
      <c r="A825" s="13" t="s">
        <v>1235</v>
      </c>
      <c r="B825" s="4"/>
    </row>
    <row r="826" spans="1:12" ht="12.75" customHeight="1" outlineLevel="1" x14ac:dyDescent="0.2">
      <c r="A826" s="10" t="s">
        <v>958</v>
      </c>
    </row>
    <row r="827" spans="1:12" ht="12.75" customHeight="1" outlineLevel="2" x14ac:dyDescent="0.2">
      <c r="A827" s="10"/>
    </row>
    <row r="828" spans="1:12" ht="12.75" customHeight="1" outlineLevel="2" x14ac:dyDescent="0.2">
      <c r="B828" s="85"/>
      <c r="C828" s="65"/>
      <c r="D828" s="66"/>
      <c r="E828" s="525" t="s">
        <v>560</v>
      </c>
      <c r="F828" s="65"/>
      <c r="G828" s="66"/>
      <c r="H828" s="526" t="s">
        <v>1042</v>
      </c>
      <c r="I828" s="66"/>
    </row>
    <row r="829" spans="1:12" ht="12.75" customHeight="1" outlineLevel="2" x14ac:dyDescent="0.2">
      <c r="B829" s="106"/>
      <c r="C829" s="89"/>
      <c r="D829" s="69"/>
      <c r="E829" s="527" t="s">
        <v>497</v>
      </c>
      <c r="F829" s="89"/>
      <c r="G829" s="69"/>
      <c r="H829" s="528" t="s">
        <v>1043</v>
      </c>
      <c r="I829" s="69"/>
    </row>
    <row r="830" spans="1:12" ht="12.75" customHeight="1" outlineLevel="2" x14ac:dyDescent="0.2">
      <c r="B830" s="388" t="s">
        <v>1038</v>
      </c>
      <c r="C830" s="389"/>
      <c r="D830" s="389"/>
      <c r="E830" s="529">
        <v>0.02</v>
      </c>
      <c r="F830" s="530"/>
      <c r="G830" s="531"/>
      <c r="H830" s="529">
        <v>0.01</v>
      </c>
      <c r="I830" s="531"/>
    </row>
    <row r="831" spans="1:12" ht="12.75" customHeight="1" outlineLevel="2" x14ac:dyDescent="0.2">
      <c r="B831" s="390" t="s">
        <v>1077</v>
      </c>
      <c r="C831" s="389"/>
      <c r="D831" s="389"/>
      <c r="E831" s="532"/>
      <c r="F831" s="533"/>
      <c r="G831" s="534"/>
      <c r="H831" s="532"/>
      <c r="I831" s="534"/>
      <c r="L831" s="262"/>
    </row>
    <row r="832" spans="1:12" ht="12.75" customHeight="1" outlineLevel="2" x14ac:dyDescent="0.2">
      <c r="B832" s="391" t="s">
        <v>936</v>
      </c>
      <c r="C832" s="392"/>
      <c r="D832" s="392"/>
      <c r="E832" s="535"/>
      <c r="F832" s="536"/>
      <c r="G832" s="537"/>
      <c r="H832" s="535"/>
      <c r="I832" s="537"/>
    </row>
    <row r="833" spans="1:9" ht="12.75" customHeight="1" outlineLevel="2" x14ac:dyDescent="0.2">
      <c r="B833" s="393" t="s">
        <v>553</v>
      </c>
      <c r="C833" s="392"/>
      <c r="D833" s="392"/>
      <c r="E833" s="499"/>
      <c r="F833" s="538"/>
      <c r="G833" s="502"/>
      <c r="H833" s="499"/>
      <c r="I833" s="502"/>
    </row>
    <row r="834" spans="1:9" ht="12.75" customHeight="1" outlineLevel="2" x14ac:dyDescent="0.2">
      <c r="B834" s="388" t="s">
        <v>521</v>
      </c>
      <c r="C834" s="389"/>
      <c r="D834" s="389"/>
      <c r="E834" s="539"/>
      <c r="F834" s="540"/>
      <c r="G834" s="541"/>
      <c r="H834" s="539"/>
      <c r="I834" s="541"/>
    </row>
    <row r="835" spans="1:9" ht="12.75" customHeight="1" outlineLevel="2" x14ac:dyDescent="0.2">
      <c r="B835" s="391" t="s">
        <v>522</v>
      </c>
      <c r="C835" s="392"/>
      <c r="D835" s="392"/>
      <c r="E835" s="542"/>
      <c r="F835" s="543"/>
      <c r="G835" s="544"/>
      <c r="H835" s="542"/>
      <c r="I835" s="544"/>
    </row>
    <row r="836" spans="1:9" ht="12.75" customHeight="1" outlineLevel="2" x14ac:dyDescent="0.2">
      <c r="B836" s="388" t="s">
        <v>1039</v>
      </c>
      <c r="C836" s="389"/>
      <c r="D836" s="389"/>
      <c r="E836" s="545"/>
      <c r="F836" s="546"/>
      <c r="G836" s="547"/>
      <c r="H836" s="545"/>
      <c r="I836" s="547"/>
    </row>
    <row r="837" spans="1:9" ht="12.75" customHeight="1" outlineLevel="2" x14ac:dyDescent="0.2">
      <c r="B837" s="390" t="s">
        <v>1071</v>
      </c>
      <c r="C837" s="389"/>
      <c r="D837" s="389"/>
      <c r="E837" s="548"/>
      <c r="F837" s="549"/>
      <c r="G837" s="550"/>
      <c r="H837" s="548"/>
      <c r="I837" s="550"/>
    </row>
    <row r="838" spans="1:9" ht="12.75" customHeight="1" outlineLevel="2" x14ac:dyDescent="0.2">
      <c r="B838" s="391" t="s">
        <v>1072</v>
      </c>
      <c r="C838" s="392"/>
      <c r="D838" s="392"/>
      <c r="E838" s="551"/>
      <c r="F838" s="552"/>
      <c r="G838" s="553"/>
      <c r="H838" s="551"/>
      <c r="I838" s="553"/>
    </row>
    <row r="839" spans="1:9" ht="12.75" customHeight="1" outlineLevel="2" x14ac:dyDescent="0.2">
      <c r="B839" s="388" t="s">
        <v>1073</v>
      </c>
      <c r="C839" s="389"/>
      <c r="D839" s="389"/>
      <c r="E839" s="539"/>
      <c r="F839" s="540"/>
      <c r="G839" s="541"/>
      <c r="H839" s="539"/>
      <c r="I839" s="541"/>
    </row>
    <row r="840" spans="1:9" ht="12.75" customHeight="1" outlineLevel="2" x14ac:dyDescent="0.2">
      <c r="B840" s="391" t="s">
        <v>1074</v>
      </c>
      <c r="C840" s="392"/>
      <c r="D840" s="392"/>
      <c r="E840" s="542"/>
      <c r="F840" s="543"/>
      <c r="G840" s="544"/>
      <c r="H840" s="542"/>
      <c r="I840" s="544"/>
    </row>
    <row r="841" spans="1:9" ht="12.75" customHeight="1" outlineLevel="2" x14ac:dyDescent="0.2">
      <c r="B841" s="388" t="s">
        <v>1075</v>
      </c>
      <c r="C841" s="389"/>
      <c r="D841" s="389"/>
      <c r="E841" s="529">
        <v>0</v>
      </c>
      <c r="F841" s="530"/>
      <c r="G841" s="531"/>
      <c r="H841" s="529">
        <v>0.24</v>
      </c>
      <c r="I841" s="531"/>
    </row>
    <row r="842" spans="1:9" ht="12.75" customHeight="1" outlineLevel="2" x14ac:dyDescent="0.2">
      <c r="B842" s="391" t="s">
        <v>1076</v>
      </c>
      <c r="C842" s="392"/>
      <c r="D842" s="392"/>
      <c r="E842" s="535"/>
      <c r="F842" s="536"/>
      <c r="G842" s="537"/>
      <c r="H842" s="535"/>
      <c r="I842" s="537"/>
    </row>
    <row r="843" spans="1:9" ht="12.75" customHeight="1" outlineLevel="2" x14ac:dyDescent="0.2">
      <c r="B843" s="393" t="s">
        <v>963</v>
      </c>
      <c r="C843" s="392"/>
      <c r="D843" s="392"/>
      <c r="E843" s="499">
        <v>18</v>
      </c>
      <c r="F843" s="538"/>
      <c r="G843" s="502"/>
      <c r="H843" s="499">
        <v>22</v>
      </c>
      <c r="I843" s="502"/>
    </row>
    <row r="844" spans="1:9" ht="12.75" customHeight="1" outlineLevel="2" x14ac:dyDescent="0.2">
      <c r="B844" s="388" t="s">
        <v>1040</v>
      </c>
      <c r="C844" s="389"/>
      <c r="D844" s="389"/>
      <c r="E844" s="539">
        <v>18</v>
      </c>
      <c r="F844" s="540"/>
      <c r="G844" s="541"/>
      <c r="H844" s="539">
        <v>23</v>
      </c>
      <c r="I844" s="541"/>
    </row>
    <row r="845" spans="1:9" ht="12.75" customHeight="1" outlineLevel="2" x14ac:dyDescent="0.2">
      <c r="B845" s="394" t="s">
        <v>1041</v>
      </c>
      <c r="C845" s="392"/>
      <c r="D845" s="392"/>
      <c r="E845" s="542"/>
      <c r="F845" s="543"/>
      <c r="G845" s="544"/>
      <c r="H845" s="542"/>
      <c r="I845" s="544"/>
    </row>
    <row r="846" spans="1:9" ht="12.75" customHeight="1" outlineLevel="2" x14ac:dyDescent="0.2">
      <c r="B846" s="157"/>
      <c r="C846" s="64"/>
      <c r="D846" s="64"/>
      <c r="E846" s="64"/>
      <c r="F846" s="64"/>
      <c r="G846" s="64"/>
      <c r="H846" s="64"/>
      <c r="I846" s="64"/>
    </row>
    <row r="847" spans="1:9" ht="12.75" customHeight="1" outlineLevel="1" x14ac:dyDescent="0.2">
      <c r="A847" s="114" t="s">
        <v>141</v>
      </c>
      <c r="B847" s="114"/>
    </row>
    <row r="848" spans="1:9" ht="12.75" customHeight="1" outlineLevel="2" x14ac:dyDescent="0.2"/>
    <row r="849" spans="1:8" ht="12.75" customHeight="1" outlineLevel="2" x14ac:dyDescent="0.2">
      <c r="A849" s="95" t="s">
        <v>387</v>
      </c>
      <c r="B849" s="16" t="s">
        <v>686</v>
      </c>
      <c r="D849" s="95"/>
      <c r="E849" s="16" t="s">
        <v>687</v>
      </c>
      <c r="G849" s="95" t="s">
        <v>387</v>
      </c>
      <c r="H849" s="16" t="s">
        <v>688</v>
      </c>
    </row>
    <row r="850" spans="1:8" ht="12.75" customHeight="1" outlineLevel="2" x14ac:dyDescent="0.2">
      <c r="A850" s="95" t="s">
        <v>387</v>
      </c>
      <c r="B850" s="16" t="s">
        <v>689</v>
      </c>
      <c r="D850" s="95" t="s">
        <v>387</v>
      </c>
      <c r="E850" s="16" t="s">
        <v>690</v>
      </c>
      <c r="G850" s="95" t="s">
        <v>387</v>
      </c>
      <c r="H850" s="16" t="s">
        <v>691</v>
      </c>
    </row>
    <row r="851" spans="1:8" ht="12.75" customHeight="1" outlineLevel="2" x14ac:dyDescent="0.2">
      <c r="A851" s="95" t="s">
        <v>387</v>
      </c>
      <c r="B851" s="16" t="s">
        <v>692</v>
      </c>
      <c r="D851" s="95" t="s">
        <v>387</v>
      </c>
      <c r="E851" s="16" t="s">
        <v>693</v>
      </c>
      <c r="G851" s="95"/>
      <c r="H851" s="321" t="s">
        <v>834</v>
      </c>
    </row>
    <row r="852" spans="1:8" ht="12.75" customHeight="1" outlineLevel="2" x14ac:dyDescent="0.2">
      <c r="A852" s="95" t="s">
        <v>387</v>
      </c>
      <c r="B852" s="16" t="s">
        <v>694</v>
      </c>
      <c r="D852" s="95"/>
      <c r="E852" s="16" t="s">
        <v>695</v>
      </c>
      <c r="G852" s="95"/>
      <c r="H852" s="16" t="s">
        <v>696</v>
      </c>
    </row>
    <row r="853" spans="1:8" ht="12.75" customHeight="1" outlineLevel="2" x14ac:dyDescent="0.2">
      <c r="A853" s="95" t="s">
        <v>387</v>
      </c>
      <c r="B853" s="16" t="s">
        <v>697</v>
      </c>
      <c r="D853" s="95"/>
      <c r="E853" s="16" t="s">
        <v>698</v>
      </c>
      <c r="G853" s="95"/>
      <c r="H853" s="16" t="s">
        <v>699</v>
      </c>
    </row>
    <row r="854" spans="1:8" ht="12.75" customHeight="1" outlineLevel="2" x14ac:dyDescent="0.2">
      <c r="A854" s="95"/>
      <c r="B854" s="16" t="s">
        <v>700</v>
      </c>
      <c r="D854" s="202" t="s">
        <v>387</v>
      </c>
      <c r="E854" s="16" t="s">
        <v>701</v>
      </c>
      <c r="G854" s="95"/>
      <c r="H854" s="16" t="s">
        <v>702</v>
      </c>
    </row>
    <row r="855" spans="1:8" ht="12.75" customHeight="1" outlineLevel="2" x14ac:dyDescent="0.2">
      <c r="A855" s="95"/>
      <c r="B855" s="21" t="s">
        <v>1124</v>
      </c>
      <c r="C855" s="168"/>
      <c r="D855" s="197"/>
      <c r="E855" s="200"/>
    </row>
    <row r="856" spans="1:8" ht="12.75" customHeight="1" outlineLevel="2" x14ac:dyDescent="0.2">
      <c r="A856" s="64"/>
      <c r="C856" s="64"/>
      <c r="D856" s="64"/>
      <c r="E856" s="64"/>
    </row>
    <row r="857" spans="1:8" ht="12.75" customHeight="1" outlineLevel="2" x14ac:dyDescent="0.2">
      <c r="A857" s="10" t="s">
        <v>1218</v>
      </c>
      <c r="B857" s="64"/>
      <c r="C857" s="64"/>
      <c r="D857" s="64"/>
      <c r="E857" s="95"/>
    </row>
    <row r="858" spans="1:8" ht="12.75" customHeight="1" outlineLevel="2" x14ac:dyDescent="0.2">
      <c r="A858" s="5" t="s">
        <v>193</v>
      </c>
      <c r="E858" s="95"/>
    </row>
    <row r="859" spans="1:8" ht="12.75" customHeight="1" outlineLevel="2" x14ac:dyDescent="0.2"/>
    <row r="860" spans="1:8" ht="12.75" customHeight="1" outlineLevel="2" x14ac:dyDescent="0.2">
      <c r="A860" s="114" t="s">
        <v>1219</v>
      </c>
      <c r="B860" s="161"/>
      <c r="C860" s="161"/>
      <c r="D860" s="161"/>
      <c r="E860" s="161"/>
      <c r="F860" s="161"/>
    </row>
    <row r="861" spans="1:8" ht="12.75" customHeight="1" outlineLevel="2" x14ac:dyDescent="0.2">
      <c r="B861" s="95" t="s">
        <v>387</v>
      </c>
      <c r="C861" s="21" t="s">
        <v>1028</v>
      </c>
      <c r="D861" s="161"/>
      <c r="E861" s="161"/>
      <c r="F861" s="161"/>
    </row>
    <row r="862" spans="1:8" ht="12.75" customHeight="1" outlineLevel="2" x14ac:dyDescent="0.2">
      <c r="B862" s="95" t="s">
        <v>387</v>
      </c>
      <c r="C862" s="21" t="s">
        <v>1029</v>
      </c>
      <c r="D862" s="161"/>
      <c r="E862" s="161"/>
      <c r="F862" s="161"/>
    </row>
    <row r="863" spans="1:8" ht="12.75" customHeight="1" outlineLevel="2" x14ac:dyDescent="0.2">
      <c r="B863" s="95" t="s">
        <v>387</v>
      </c>
      <c r="C863" s="21" t="s">
        <v>194</v>
      </c>
      <c r="D863" s="161"/>
      <c r="E863" s="161"/>
      <c r="F863" s="161"/>
    </row>
    <row r="864" spans="1:8" ht="12.75" customHeight="1" outlineLevel="2" x14ac:dyDescent="0.2">
      <c r="B864" s="95" t="s">
        <v>387</v>
      </c>
      <c r="C864" s="21" t="s">
        <v>1193</v>
      </c>
      <c r="D864" s="161"/>
      <c r="E864" s="161"/>
      <c r="F864" s="161"/>
    </row>
    <row r="865" spans="1:9" ht="12.75" customHeight="1" outlineLevel="2" x14ac:dyDescent="0.2">
      <c r="B865" s="95" t="s">
        <v>387</v>
      </c>
      <c r="C865" s="21" t="s">
        <v>1194</v>
      </c>
      <c r="D865" s="161"/>
      <c r="E865" s="161"/>
      <c r="F865" s="163"/>
    </row>
    <row r="866" spans="1:9" ht="12.75" customHeight="1" outlineLevel="2" x14ac:dyDescent="0.2">
      <c r="B866" s="95" t="s">
        <v>387</v>
      </c>
      <c r="C866" s="21" t="s">
        <v>1195</v>
      </c>
      <c r="D866" s="161"/>
      <c r="E866" s="161"/>
      <c r="F866" s="161"/>
    </row>
    <row r="867" spans="1:9" ht="12.75" customHeight="1" outlineLevel="2" x14ac:dyDescent="0.2">
      <c r="B867" s="95" t="s">
        <v>387</v>
      </c>
      <c r="C867" s="21" t="s">
        <v>1196</v>
      </c>
      <c r="D867" s="161"/>
      <c r="E867" s="161"/>
      <c r="F867" s="161"/>
    </row>
    <row r="868" spans="1:9" ht="12.75" customHeight="1" outlineLevel="2" x14ac:dyDescent="0.2">
      <c r="B868" s="95"/>
      <c r="C868" s="21" t="s">
        <v>1124</v>
      </c>
      <c r="D868" s="168"/>
      <c r="E868" s="197"/>
      <c r="F868" s="200"/>
    </row>
    <row r="869" spans="1:9" ht="12.75" customHeight="1" outlineLevel="2" x14ac:dyDescent="0.2">
      <c r="A869" s="5"/>
      <c r="B869" s="161"/>
      <c r="C869" s="161"/>
      <c r="D869" s="161"/>
      <c r="E869" s="161"/>
      <c r="F869" s="161"/>
    </row>
    <row r="870" spans="1:9" ht="12.75" customHeight="1" outlineLevel="2" x14ac:dyDescent="0.2">
      <c r="A870" s="114" t="s">
        <v>1221</v>
      </c>
      <c r="B870" s="161"/>
      <c r="C870" s="161"/>
      <c r="D870" s="161"/>
      <c r="E870" s="161"/>
      <c r="F870" s="161"/>
    </row>
    <row r="871" spans="1:9" ht="12.75" customHeight="1" outlineLevel="2" x14ac:dyDescent="0.2">
      <c r="B871" s="95" t="s">
        <v>387</v>
      </c>
      <c r="C871" s="21" t="s">
        <v>601</v>
      </c>
      <c r="D871" s="161"/>
      <c r="E871" s="161"/>
      <c r="F871" s="161"/>
    </row>
    <row r="872" spans="1:9" ht="12.75" customHeight="1" outlineLevel="2" x14ac:dyDescent="0.2">
      <c r="A872" s="294"/>
      <c r="B872" s="95" t="s">
        <v>387</v>
      </c>
      <c r="C872" s="21" t="s">
        <v>195</v>
      </c>
      <c r="D872" s="161"/>
      <c r="E872" s="161"/>
      <c r="F872" s="161"/>
    </row>
    <row r="873" spans="1:9" ht="12.75" customHeight="1" outlineLevel="2" x14ac:dyDescent="0.2">
      <c r="A873" s="294"/>
      <c r="B873" s="95" t="s">
        <v>387</v>
      </c>
      <c r="C873" s="21" t="s">
        <v>681</v>
      </c>
      <c r="D873" s="161"/>
      <c r="E873" s="161"/>
      <c r="F873" s="163"/>
      <c r="G873" s="64"/>
    </row>
    <row r="874" spans="1:9" ht="12.75" customHeight="1" outlineLevel="2" x14ac:dyDescent="0.2">
      <c r="A874" s="294"/>
      <c r="B874" s="95" t="s">
        <v>387</v>
      </c>
      <c r="C874" s="21" t="s">
        <v>1192</v>
      </c>
      <c r="D874" s="161"/>
      <c r="E874" s="161"/>
      <c r="F874" s="161"/>
    </row>
    <row r="875" spans="1:9" ht="12.75" customHeight="1" outlineLevel="2" x14ac:dyDescent="0.2">
      <c r="A875" s="294"/>
      <c r="B875" s="94"/>
      <c r="C875" s="21" t="s">
        <v>1124</v>
      </c>
      <c r="D875" s="168"/>
      <c r="E875" s="197"/>
      <c r="F875" s="200"/>
    </row>
    <row r="876" spans="1:9" ht="12.75" customHeight="1" outlineLevel="2" x14ac:dyDescent="0.2">
      <c r="A876" s="114" t="s">
        <v>1220</v>
      </c>
      <c r="B876" s="161"/>
      <c r="C876" s="161"/>
      <c r="D876" s="161"/>
      <c r="E876" s="161"/>
      <c r="F876" s="161"/>
    </row>
    <row r="877" spans="1:9" ht="12.75" customHeight="1" outlineLevel="2" x14ac:dyDescent="0.2">
      <c r="A877" s="5" t="s">
        <v>763</v>
      </c>
      <c r="B877" s="161"/>
      <c r="C877" s="161"/>
      <c r="D877" s="161"/>
      <c r="E877" s="161"/>
      <c r="F877" s="240" t="s">
        <v>755</v>
      </c>
      <c r="G877" s="456"/>
    </row>
    <row r="878" spans="1:9" ht="12.75" customHeight="1" outlineLevel="2" x14ac:dyDescent="0.2">
      <c r="A878" s="5" t="s">
        <v>546</v>
      </c>
      <c r="B878" s="161"/>
      <c r="C878" s="161"/>
      <c r="D878" s="161"/>
      <c r="E878" s="161"/>
      <c r="F878" s="258" t="s">
        <v>756</v>
      </c>
      <c r="G878" s="69"/>
    </row>
    <row r="879" spans="1:9" ht="12.75" customHeight="1" outlineLevel="2" x14ac:dyDescent="0.2">
      <c r="A879" s="5" t="s">
        <v>764</v>
      </c>
      <c r="B879" s="161"/>
      <c r="C879" s="161"/>
      <c r="D879" s="161"/>
      <c r="E879" s="161"/>
      <c r="F879" s="237"/>
    </row>
    <row r="880" spans="1:9" ht="12.75" customHeight="1" outlineLevel="2" x14ac:dyDescent="0.2">
      <c r="A880" s="5"/>
      <c r="B880" s="334" t="s">
        <v>752</v>
      </c>
      <c r="C880" s="182"/>
      <c r="D880" s="182"/>
      <c r="E880" s="182"/>
      <c r="F880" s="221"/>
      <c r="G880" s="65"/>
      <c r="H880" s="65"/>
      <c r="I880" s="66"/>
    </row>
    <row r="881" spans="1:9" ht="12.75" customHeight="1" outlineLevel="2" x14ac:dyDescent="0.2">
      <c r="A881" s="5"/>
      <c r="B881" s="335" t="s">
        <v>753</v>
      </c>
      <c r="C881" s="163"/>
      <c r="D881" s="163"/>
      <c r="E881" s="163"/>
      <c r="F881" s="237"/>
      <c r="G881" s="64"/>
      <c r="H881" s="64"/>
      <c r="I881" s="67"/>
    </row>
    <row r="882" spans="1:9" ht="12.75" customHeight="1" outlineLevel="2" x14ac:dyDescent="0.2">
      <c r="A882" s="5"/>
      <c r="B882" s="336" t="s">
        <v>754</v>
      </c>
      <c r="C882" s="174"/>
      <c r="D882" s="174"/>
      <c r="E882" s="174"/>
      <c r="F882" s="198"/>
      <c r="G882" s="89"/>
      <c r="H882" s="89"/>
      <c r="I882" s="69"/>
    </row>
    <row r="883" spans="1:9" ht="12.75" customHeight="1" outlineLevel="2" x14ac:dyDescent="0.2"/>
    <row r="884" spans="1:9" ht="12.75" customHeight="1" outlineLevel="1" x14ac:dyDescent="0.2">
      <c r="A884" s="114" t="s">
        <v>180</v>
      </c>
      <c r="B884" s="114"/>
    </row>
    <row r="885" spans="1:9" ht="12.75" customHeight="1" outlineLevel="2" x14ac:dyDescent="0.2">
      <c r="A885" s="5" t="s">
        <v>964</v>
      </c>
    </row>
    <row r="886" spans="1:9" ht="12.75" customHeight="1" outlineLevel="2" x14ac:dyDescent="0.2">
      <c r="B886" s="95"/>
      <c r="C886" s="16" t="s">
        <v>703</v>
      </c>
    </row>
    <row r="887" spans="1:9" ht="12.75" customHeight="1" outlineLevel="2" x14ac:dyDescent="0.2">
      <c r="B887" s="95" t="s">
        <v>387</v>
      </c>
      <c r="C887" s="16" t="s">
        <v>486</v>
      </c>
      <c r="F887" s="168" t="s">
        <v>316</v>
      </c>
      <c r="G887" s="197"/>
      <c r="H887" s="197"/>
      <c r="I887" s="200"/>
    </row>
    <row r="888" spans="1:9" ht="12.75" customHeight="1" outlineLevel="2" x14ac:dyDescent="0.2"/>
    <row r="889" spans="1:9" ht="12.75" customHeight="1" outlineLevel="2" x14ac:dyDescent="0.2">
      <c r="A889" s="5" t="s">
        <v>965</v>
      </c>
    </row>
    <row r="890" spans="1:9" ht="12.75" customHeight="1" outlineLevel="2" x14ac:dyDescent="0.2">
      <c r="A890" s="294"/>
      <c r="B890" s="95"/>
      <c r="C890" s="15" t="s">
        <v>703</v>
      </c>
    </row>
    <row r="891" spans="1:9" ht="12.75" customHeight="1" outlineLevel="2" x14ac:dyDescent="0.2">
      <c r="A891" s="294"/>
      <c r="B891" s="95"/>
      <c r="C891" s="15" t="s">
        <v>486</v>
      </c>
      <c r="F891" s="168"/>
      <c r="G891" s="197"/>
      <c r="H891" s="197"/>
      <c r="I891" s="200"/>
    </row>
    <row r="892" spans="1:9" ht="12.75" customHeight="1" outlineLevel="2" x14ac:dyDescent="0.2">
      <c r="A892" s="294"/>
    </row>
    <row r="893" spans="1:9" ht="12.75" customHeight="1" outlineLevel="2" x14ac:dyDescent="0.2">
      <c r="A893" s="5" t="s">
        <v>966</v>
      </c>
    </row>
    <row r="894" spans="1:9" ht="12.75" customHeight="1" outlineLevel="2" x14ac:dyDescent="0.2">
      <c r="A894" s="294"/>
      <c r="B894" s="95"/>
      <c r="C894" s="15" t="s">
        <v>703</v>
      </c>
    </row>
    <row r="895" spans="1:9" ht="12.75" customHeight="1" outlineLevel="2" x14ac:dyDescent="0.2">
      <c r="A895" s="294"/>
      <c r="B895" s="95" t="s">
        <v>387</v>
      </c>
      <c r="C895" s="15" t="s">
        <v>486</v>
      </c>
      <c r="F895" s="168" t="s">
        <v>316</v>
      </c>
      <c r="G895" s="197"/>
      <c r="H895" s="197"/>
      <c r="I895" s="200"/>
    </row>
    <row r="896" spans="1:9" ht="12.75" customHeight="1" outlineLevel="2" x14ac:dyDescent="0.2">
      <c r="A896" s="294"/>
    </row>
    <row r="897" spans="1:9" ht="12.75" customHeight="1" outlineLevel="2" x14ac:dyDescent="0.2">
      <c r="A897" s="5" t="s">
        <v>515</v>
      </c>
    </row>
    <row r="898" spans="1:9" ht="12.75" customHeight="1" outlineLevel="2" x14ac:dyDescent="0.2">
      <c r="A898" s="294"/>
      <c r="B898" s="95"/>
      <c r="C898" s="15" t="s">
        <v>703</v>
      </c>
    </row>
    <row r="899" spans="1:9" ht="12.75" customHeight="1" outlineLevel="2" x14ac:dyDescent="0.2">
      <c r="A899" s="294"/>
      <c r="B899" s="95"/>
      <c r="C899" s="15" t="s">
        <v>486</v>
      </c>
      <c r="F899" s="168"/>
      <c r="G899" s="197"/>
      <c r="H899" s="197"/>
      <c r="I899" s="200"/>
    </row>
    <row r="900" spans="1:9" ht="12.75" customHeight="1" outlineLevel="2" x14ac:dyDescent="0.2">
      <c r="A900" s="294"/>
    </row>
    <row r="901" spans="1:9" ht="12.75" customHeight="1" outlineLevel="1" x14ac:dyDescent="0.2">
      <c r="A901" s="114" t="s">
        <v>786</v>
      </c>
      <c r="B901" s="4"/>
    </row>
    <row r="902" spans="1:9" ht="12.75" customHeight="1" outlineLevel="1" x14ac:dyDescent="0.2">
      <c r="A902" s="5" t="s">
        <v>142</v>
      </c>
      <c r="B902" s="4"/>
    </row>
    <row r="903" spans="1:9" ht="12.75" customHeight="1" outlineLevel="1" x14ac:dyDescent="0.2">
      <c r="A903" s="295"/>
      <c r="B903" s="4"/>
    </row>
    <row r="904" spans="1:9" ht="12.75" customHeight="1" outlineLevel="1" x14ac:dyDescent="0.2">
      <c r="A904" s="312"/>
      <c r="B904" s="312"/>
      <c r="C904" s="64"/>
      <c r="D904" s="64"/>
    </row>
    <row r="905" spans="1:9" ht="12.75" customHeight="1" outlineLevel="1" x14ac:dyDescent="0.2">
      <c r="A905" s="13"/>
      <c r="B905" s="4"/>
    </row>
    <row r="906" spans="1:9" ht="12.75" customHeight="1" outlineLevel="1" x14ac:dyDescent="0.2">
      <c r="A906" s="95"/>
      <c r="B906" s="15" t="s">
        <v>704</v>
      </c>
      <c r="E906" s="95"/>
      <c r="F906" s="15" t="s">
        <v>705</v>
      </c>
    </row>
    <row r="907" spans="1:9" ht="12.75" customHeight="1" outlineLevel="1" x14ac:dyDescent="0.2">
      <c r="A907" s="95"/>
      <c r="B907" s="15" t="s">
        <v>706</v>
      </c>
      <c r="E907" s="95"/>
      <c r="F907" s="15" t="s">
        <v>707</v>
      </c>
    </row>
    <row r="908" spans="1:9" ht="12.75" customHeight="1" outlineLevel="1" x14ac:dyDescent="0.2">
      <c r="A908" s="95"/>
      <c r="B908" s="15" t="s">
        <v>708</v>
      </c>
      <c r="E908" s="95"/>
      <c r="F908" s="15" t="s">
        <v>709</v>
      </c>
    </row>
    <row r="909" spans="1:9" ht="12.75" customHeight="1" outlineLevel="1" x14ac:dyDescent="0.2">
      <c r="A909" s="95"/>
      <c r="B909" s="15" t="s">
        <v>905</v>
      </c>
      <c r="E909" s="95"/>
      <c r="F909" s="15" t="s">
        <v>906</v>
      </c>
    </row>
    <row r="910" spans="1:9" ht="12.75" customHeight="1" outlineLevel="1" x14ac:dyDescent="0.2">
      <c r="A910" s="95" t="s">
        <v>785</v>
      </c>
      <c r="B910" s="15" t="s">
        <v>907</v>
      </c>
      <c r="E910" s="84"/>
    </row>
    <row r="911" spans="1:9" ht="12.75" customHeight="1" outlineLevel="1" x14ac:dyDescent="0.2">
      <c r="A911" s="95" t="s">
        <v>785</v>
      </c>
      <c r="B911" s="27" t="s">
        <v>487</v>
      </c>
      <c r="C911" s="89"/>
      <c r="D911" s="89"/>
      <c r="E911" s="89"/>
      <c r="F911" s="198"/>
      <c r="G911" s="198"/>
      <c r="H911" s="198"/>
      <c r="I911" s="89"/>
    </row>
    <row r="912" spans="1:9" ht="12.75" customHeight="1" outlineLevel="1" x14ac:dyDescent="0.2">
      <c r="A912" s="251"/>
      <c r="B912" s="196" t="s">
        <v>1274</v>
      </c>
      <c r="C912" s="89"/>
      <c r="D912" s="89"/>
      <c r="E912" s="89"/>
      <c r="F912" s="198"/>
      <c r="G912" s="198"/>
      <c r="H912" s="198"/>
      <c r="I912" s="69"/>
    </row>
    <row r="914" spans="1:6" ht="12.75" customHeight="1" x14ac:dyDescent="0.2">
      <c r="A914" s="164" t="s">
        <v>1222</v>
      </c>
    </row>
    <row r="915" spans="1:6" ht="12.75" customHeight="1" x14ac:dyDescent="0.2">
      <c r="A915" s="5" t="s">
        <v>143</v>
      </c>
      <c r="F915" s="95" t="s">
        <v>384</v>
      </c>
    </row>
    <row r="916" spans="1:6" ht="12.75" customHeight="1" x14ac:dyDescent="0.2">
      <c r="A916" s="5" t="s">
        <v>621</v>
      </c>
      <c r="F916" s="95" t="s">
        <v>384</v>
      </c>
    </row>
    <row r="917" spans="1:6" ht="12.75" customHeight="1" x14ac:dyDescent="0.2">
      <c r="A917" s="5"/>
      <c r="F917" s="64"/>
    </row>
    <row r="918" spans="1:6" ht="12.75" customHeight="1" x14ac:dyDescent="0.2">
      <c r="A918" s="5" t="s">
        <v>622</v>
      </c>
    </row>
    <row r="919" spans="1:6" ht="12.75" customHeight="1" x14ac:dyDescent="0.2">
      <c r="A919" s="5"/>
      <c r="B919" s="95" t="s">
        <v>387</v>
      </c>
      <c r="C919" s="21" t="s">
        <v>731</v>
      </c>
    </row>
    <row r="920" spans="1:6" ht="12.75" customHeight="1" x14ac:dyDescent="0.2">
      <c r="A920" s="5"/>
      <c r="B920" s="95" t="s">
        <v>387</v>
      </c>
      <c r="C920" s="21" t="s">
        <v>1191</v>
      </c>
    </row>
    <row r="921" spans="1:6" ht="12.75" customHeight="1" x14ac:dyDescent="0.2">
      <c r="A921" s="5"/>
      <c r="B921" s="95" t="s">
        <v>387</v>
      </c>
      <c r="C921" s="21" t="s">
        <v>739</v>
      </c>
    </row>
    <row r="922" spans="1:6" ht="12.75" customHeight="1" x14ac:dyDescent="0.2">
      <c r="A922" s="5"/>
      <c r="B922" s="95"/>
      <c r="C922" s="21" t="s">
        <v>732</v>
      </c>
    </row>
    <row r="923" spans="1:6" ht="12.75" customHeight="1" x14ac:dyDescent="0.2">
      <c r="A923" s="5"/>
      <c r="B923" s="95"/>
      <c r="C923" s="21" t="s">
        <v>682</v>
      </c>
    </row>
    <row r="924" spans="1:6" ht="12.75" customHeight="1" x14ac:dyDescent="0.2">
      <c r="A924" s="5"/>
      <c r="B924" s="95" t="s">
        <v>387</v>
      </c>
      <c r="C924" s="21" t="s">
        <v>737</v>
      </c>
    </row>
    <row r="925" spans="1:6" ht="12.75" customHeight="1" x14ac:dyDescent="0.2">
      <c r="A925" s="5"/>
      <c r="B925" s="95" t="s">
        <v>387</v>
      </c>
      <c r="C925" s="21" t="s">
        <v>736</v>
      </c>
    </row>
    <row r="926" spans="1:6" ht="12.75" customHeight="1" x14ac:dyDescent="0.2">
      <c r="A926" s="5"/>
      <c r="B926" s="95" t="s">
        <v>387</v>
      </c>
      <c r="C926" s="21" t="s">
        <v>735</v>
      </c>
    </row>
    <row r="927" spans="1:6" ht="12.75" customHeight="1" x14ac:dyDescent="0.2">
      <c r="A927" s="5"/>
      <c r="B927" s="95" t="s">
        <v>387</v>
      </c>
      <c r="C927" s="21" t="s">
        <v>738</v>
      </c>
    </row>
    <row r="928" spans="1:6" ht="12.75" customHeight="1" x14ac:dyDescent="0.2">
      <c r="A928" s="5"/>
      <c r="B928" s="95" t="s">
        <v>387</v>
      </c>
      <c r="C928" s="21" t="s">
        <v>734</v>
      </c>
    </row>
    <row r="929" spans="1:7" ht="12.75" customHeight="1" x14ac:dyDescent="0.2">
      <c r="A929" s="5"/>
      <c r="B929" s="95" t="s">
        <v>387</v>
      </c>
      <c r="C929" s="21" t="s">
        <v>551</v>
      </c>
    </row>
    <row r="930" spans="1:7" ht="12.75" customHeight="1" x14ac:dyDescent="0.2">
      <c r="A930" s="5"/>
      <c r="B930" s="95" t="s">
        <v>387</v>
      </c>
      <c r="C930" s="21" t="s">
        <v>733</v>
      </c>
    </row>
    <row r="931" spans="1:7" ht="12.75" customHeight="1" x14ac:dyDescent="0.2">
      <c r="A931" s="5"/>
      <c r="B931" s="95" t="s">
        <v>387</v>
      </c>
      <c r="C931" s="21" t="s">
        <v>743</v>
      </c>
    </row>
    <row r="932" spans="1:7" ht="12.75" customHeight="1" x14ac:dyDescent="0.2">
      <c r="A932" s="5"/>
      <c r="B932" s="95" t="s">
        <v>387</v>
      </c>
      <c r="C932" s="21" t="s">
        <v>744</v>
      </c>
    </row>
    <row r="933" spans="1:7" ht="12.75" customHeight="1" x14ac:dyDescent="0.2">
      <c r="A933" s="5"/>
      <c r="B933" s="95" t="s">
        <v>387</v>
      </c>
      <c r="C933" s="21" t="s">
        <v>742</v>
      </c>
    </row>
    <row r="934" spans="1:7" ht="12.75" customHeight="1" x14ac:dyDescent="0.2">
      <c r="A934" s="5"/>
      <c r="B934" s="95" t="s">
        <v>387</v>
      </c>
      <c r="C934" s="21" t="s">
        <v>741</v>
      </c>
    </row>
    <row r="935" spans="1:7" ht="12.75" customHeight="1" x14ac:dyDescent="0.2">
      <c r="A935" s="5"/>
      <c r="B935" s="95" t="s">
        <v>387</v>
      </c>
      <c r="C935" s="21" t="s">
        <v>740</v>
      </c>
    </row>
    <row r="936" spans="1:7" ht="12.75" customHeight="1" x14ac:dyDescent="0.2">
      <c r="A936" s="5"/>
      <c r="B936" s="95" t="s">
        <v>387</v>
      </c>
      <c r="C936" s="21" t="s">
        <v>683</v>
      </c>
    </row>
    <row r="937" spans="1:7" ht="12.75" customHeight="1" x14ac:dyDescent="0.2">
      <c r="A937" s="5"/>
      <c r="B937" s="251"/>
    </row>
    <row r="938" spans="1:7" ht="12.75" customHeight="1" x14ac:dyDescent="0.2">
      <c r="A938" s="5" t="s">
        <v>900</v>
      </c>
    </row>
    <row r="939" spans="1:7" ht="12.75" customHeight="1" x14ac:dyDescent="0.2">
      <c r="A939" s="5" t="s">
        <v>1223</v>
      </c>
      <c r="C939" s="95" t="s">
        <v>384</v>
      </c>
    </row>
    <row r="940" spans="1:7" ht="12.75" customHeight="1" x14ac:dyDescent="0.2">
      <c r="A940" s="5" t="s">
        <v>721</v>
      </c>
      <c r="G940" s="95"/>
    </row>
    <row r="942" spans="1:7" ht="12.75" customHeight="1" x14ac:dyDescent="0.2">
      <c r="A942" s="33" t="s">
        <v>525</v>
      </c>
    </row>
    <row r="943" spans="1:7" ht="12.75" customHeight="1" outlineLevel="1" x14ac:dyDescent="0.2">
      <c r="A943" s="13"/>
    </row>
    <row r="944" spans="1:7" ht="12.75" customHeight="1" outlineLevel="2" x14ac:dyDescent="0.2">
      <c r="A944" s="114" t="s">
        <v>959</v>
      </c>
    </row>
    <row r="945" spans="1:9" ht="12.75" customHeight="1" outlineLevel="2" x14ac:dyDescent="0.2">
      <c r="A945" s="114" t="s">
        <v>299</v>
      </c>
    </row>
    <row r="946" spans="1:9" ht="12.75" customHeight="1" outlineLevel="2" x14ac:dyDescent="0.2">
      <c r="A946" s="114"/>
    </row>
    <row r="947" spans="1:9" ht="12.75" customHeight="1" outlineLevel="1" x14ac:dyDescent="0.2">
      <c r="A947" s="114" t="s">
        <v>488</v>
      </c>
      <c r="B947" s="10"/>
    </row>
    <row r="948" spans="1:9" ht="12.75" customHeight="1" outlineLevel="2" x14ac:dyDescent="0.2">
      <c r="A948" s="5" t="s">
        <v>1002</v>
      </c>
      <c r="B948" s="5"/>
    </row>
    <row r="949" spans="1:9" ht="12.75" customHeight="1" outlineLevel="2" x14ac:dyDescent="0.2">
      <c r="A949" s="5" t="s">
        <v>244</v>
      </c>
      <c r="B949" s="5"/>
    </row>
    <row r="950" spans="1:9" ht="12.75" customHeight="1" outlineLevel="2" x14ac:dyDescent="0.2">
      <c r="A950" s="5" t="s">
        <v>960</v>
      </c>
      <c r="B950" s="5"/>
    </row>
    <row r="951" spans="1:9" ht="12.75" customHeight="1" outlineLevel="2" x14ac:dyDescent="0.2">
      <c r="A951" s="5" t="s">
        <v>961</v>
      </c>
      <c r="B951" s="5"/>
    </row>
    <row r="952" spans="1:9" ht="12.75" customHeight="1" outlineLevel="2" x14ac:dyDescent="0.2">
      <c r="A952" s="5" t="s">
        <v>962</v>
      </c>
      <c r="B952" s="5"/>
    </row>
    <row r="953" spans="1:9" ht="12.75" customHeight="1" outlineLevel="2" x14ac:dyDescent="0.2">
      <c r="A953" s="5" t="s">
        <v>1102</v>
      </c>
      <c r="B953" s="5"/>
    </row>
    <row r="954" spans="1:9" ht="12.75" customHeight="1" outlineLevel="2" x14ac:dyDescent="0.2">
      <c r="A954" s="5" t="s">
        <v>1103</v>
      </c>
    </row>
    <row r="955" spans="1:9" ht="12.75" customHeight="1" outlineLevel="2" x14ac:dyDescent="0.2">
      <c r="A955" s="5"/>
    </row>
    <row r="956" spans="1:9" ht="12.75" customHeight="1" outlineLevel="2" x14ac:dyDescent="0.2">
      <c r="A956" s="103"/>
      <c r="B956" s="455"/>
      <c r="C956" s="455"/>
      <c r="D956" s="456"/>
      <c r="E956" s="517" t="s">
        <v>526</v>
      </c>
      <c r="F956" s="554"/>
      <c r="G956" s="455"/>
      <c r="H956" s="245" t="s">
        <v>527</v>
      </c>
      <c r="I956" s="456"/>
    </row>
    <row r="957" spans="1:9" ht="12.75" customHeight="1" outlineLevel="2" x14ac:dyDescent="0.2">
      <c r="A957" s="50" t="s">
        <v>528</v>
      </c>
      <c r="B957" s="41"/>
      <c r="C957" s="115"/>
      <c r="D957" s="119"/>
      <c r="E957" s="555"/>
      <c r="F957" s="556"/>
      <c r="G957" s="555"/>
      <c r="H957" s="557"/>
      <c r="I957" s="556"/>
    </row>
    <row r="958" spans="1:9" ht="12.75" customHeight="1" outlineLevel="2" x14ac:dyDescent="0.2">
      <c r="A958" s="50" t="s">
        <v>908</v>
      </c>
      <c r="B958" s="41"/>
      <c r="C958" s="63"/>
      <c r="D958" s="71"/>
      <c r="E958" s="555"/>
      <c r="F958" s="556"/>
      <c r="G958" s="555"/>
      <c r="H958" s="557"/>
      <c r="I958" s="556"/>
    </row>
    <row r="959" spans="1:9" ht="12.75" customHeight="1" outlineLevel="2" x14ac:dyDescent="0.2">
      <c r="A959" s="309" t="s">
        <v>909</v>
      </c>
      <c r="B959" s="41"/>
      <c r="C959" s="63"/>
      <c r="D959" s="71"/>
      <c r="E959" s="558">
        <v>0</v>
      </c>
      <c r="F959" s="559"/>
      <c r="G959" s="558">
        <v>0</v>
      </c>
      <c r="H959" s="560"/>
      <c r="I959" s="559"/>
    </row>
    <row r="960" spans="1:9" ht="12.75" customHeight="1" outlineLevel="2" x14ac:dyDescent="0.2">
      <c r="A960" s="309" t="s">
        <v>529</v>
      </c>
      <c r="B960" s="41"/>
      <c r="C960" s="63"/>
      <c r="D960" s="71"/>
      <c r="E960" s="558">
        <v>0</v>
      </c>
      <c r="F960" s="559"/>
      <c r="G960" s="558">
        <v>0</v>
      </c>
      <c r="H960" s="560"/>
      <c r="I960" s="559"/>
    </row>
    <row r="961" spans="1:9" ht="12.75" customHeight="1" outlineLevel="2" x14ac:dyDescent="0.2">
      <c r="A961" s="309" t="s">
        <v>212</v>
      </c>
      <c r="B961" s="41"/>
      <c r="C961" s="115"/>
      <c r="D961" s="119"/>
      <c r="E961" s="561">
        <v>10170</v>
      </c>
      <c r="F961" s="562"/>
      <c r="G961" s="561">
        <v>10170</v>
      </c>
      <c r="H961" s="563"/>
      <c r="I961" s="562"/>
    </row>
    <row r="962" spans="1:9" ht="12.75" customHeight="1" outlineLevel="2" x14ac:dyDescent="0.2">
      <c r="A962" s="50" t="s">
        <v>213</v>
      </c>
      <c r="B962" s="41"/>
      <c r="C962" s="115"/>
      <c r="D962" s="119"/>
      <c r="E962" s="561">
        <v>10170</v>
      </c>
      <c r="F962" s="562"/>
      <c r="G962" s="561">
        <v>10170</v>
      </c>
      <c r="H962" s="563"/>
      <c r="I962" s="562"/>
    </row>
    <row r="963" spans="1:9" ht="12.75" customHeight="1" outlineLevel="2" x14ac:dyDescent="0.2">
      <c r="A963" s="117"/>
      <c r="B963" s="279"/>
      <c r="C963" s="118"/>
      <c r="D963" s="120"/>
      <c r="E963" s="395"/>
      <c r="F963" s="396"/>
      <c r="G963" s="397"/>
      <c r="H963" s="397"/>
      <c r="I963" s="396"/>
    </row>
    <row r="964" spans="1:9" ht="12.75" customHeight="1" outlineLevel="2" x14ac:dyDescent="0.2">
      <c r="A964" s="50" t="s">
        <v>1090</v>
      </c>
      <c r="B964" s="41"/>
      <c r="C964" s="115"/>
      <c r="D964" s="119"/>
      <c r="E964" s="561">
        <v>3702</v>
      </c>
      <c r="F964" s="562"/>
      <c r="G964" s="561">
        <v>3702</v>
      </c>
      <c r="H964" s="563"/>
      <c r="I964" s="562"/>
    </row>
    <row r="965" spans="1:9" ht="12.75" customHeight="1" outlineLevel="2" x14ac:dyDescent="0.2">
      <c r="A965" s="117"/>
      <c r="B965" s="279"/>
      <c r="C965" s="118"/>
      <c r="D965" s="120"/>
      <c r="E965" s="398"/>
      <c r="F965" s="399"/>
      <c r="G965" s="400"/>
      <c r="H965" s="400"/>
      <c r="I965" s="399"/>
    </row>
    <row r="966" spans="1:9" ht="12.75" customHeight="1" outlineLevel="2" x14ac:dyDescent="0.2">
      <c r="A966" s="26" t="s">
        <v>910</v>
      </c>
      <c r="B966" s="42"/>
      <c r="C966" s="115"/>
      <c r="D966" s="119"/>
      <c r="E966" s="561">
        <v>10152</v>
      </c>
      <c r="F966" s="562"/>
      <c r="G966" s="561">
        <v>10152</v>
      </c>
      <c r="H966" s="563"/>
      <c r="I966" s="562"/>
    </row>
    <row r="967" spans="1:9" ht="12.75" customHeight="1" outlineLevel="2" x14ac:dyDescent="0.2">
      <c r="A967" s="26" t="s">
        <v>911</v>
      </c>
      <c r="B967" s="42"/>
      <c r="C967" s="115"/>
      <c r="D967" s="119"/>
      <c r="E967" s="499"/>
      <c r="F967" s="564"/>
      <c r="G967" s="499"/>
      <c r="H967" s="565"/>
      <c r="I967" s="564"/>
    </row>
    <row r="968" spans="1:9" ht="12.75" customHeight="1" outlineLevel="2" x14ac:dyDescent="0.2">
      <c r="A968" s="26" t="s">
        <v>912</v>
      </c>
      <c r="B968" s="42"/>
      <c r="C968" s="115"/>
      <c r="D968" s="119"/>
      <c r="E968" s="561">
        <v>5684</v>
      </c>
      <c r="F968" s="562"/>
      <c r="G968" s="561">
        <v>5684</v>
      </c>
      <c r="H968" s="563"/>
      <c r="I968" s="562"/>
    </row>
    <row r="969" spans="1:9" ht="12.75" customHeight="1" outlineLevel="2" x14ac:dyDescent="0.2">
      <c r="A969" s="26" t="s">
        <v>911</v>
      </c>
      <c r="B969" s="42"/>
      <c r="C969" s="115"/>
      <c r="D969" s="119"/>
      <c r="E969" s="561"/>
      <c r="F969" s="562"/>
      <c r="G969" s="561"/>
      <c r="H969" s="563"/>
      <c r="I969" s="562"/>
    </row>
    <row r="970" spans="1:9" ht="12.75" customHeight="1" outlineLevel="2" x14ac:dyDescent="0.2">
      <c r="A970" s="26" t="s">
        <v>913</v>
      </c>
      <c r="B970" s="42"/>
      <c r="C970" s="115"/>
      <c r="D970" s="119"/>
      <c r="E970" s="561">
        <f>+E966-E968</f>
        <v>4468</v>
      </c>
      <c r="F970" s="562"/>
      <c r="G970" s="561">
        <v>4468</v>
      </c>
      <c r="H970" s="563"/>
      <c r="I970" s="562"/>
    </row>
    <row r="971" spans="1:9" ht="12.75" customHeight="1" outlineLevel="2" x14ac:dyDescent="0.2">
      <c r="A971" s="27" t="s">
        <v>914</v>
      </c>
      <c r="B971" s="61"/>
      <c r="C971" s="116"/>
      <c r="D971" s="121"/>
      <c r="E971" s="561"/>
      <c r="F971" s="562"/>
      <c r="G971" s="561"/>
      <c r="H971" s="566"/>
      <c r="I971" s="567"/>
    </row>
    <row r="972" spans="1:9" ht="12.75" customHeight="1" outlineLevel="2" x14ac:dyDescent="0.2">
      <c r="A972" s="14" t="s">
        <v>602</v>
      </c>
      <c r="I972" s="363"/>
    </row>
    <row r="973" spans="1:9" ht="12.75" customHeight="1" outlineLevel="2" x14ac:dyDescent="0.2">
      <c r="A973" s="1" t="s">
        <v>370</v>
      </c>
    </row>
    <row r="974" spans="1:9" ht="12.75" customHeight="1" outlineLevel="2" x14ac:dyDescent="0.2">
      <c r="A974" s="1" t="s">
        <v>94</v>
      </c>
      <c r="D974" s="95" t="s">
        <v>388</v>
      </c>
    </row>
    <row r="975" spans="1:9" ht="12.75" customHeight="1" outlineLevel="2" x14ac:dyDescent="0.2">
      <c r="A975" s="1" t="s">
        <v>1124</v>
      </c>
      <c r="B975" s="168"/>
      <c r="C975" s="197"/>
      <c r="D975" s="197"/>
      <c r="E975" s="197"/>
      <c r="F975" s="197"/>
      <c r="G975" s="200"/>
    </row>
    <row r="976" spans="1:9" ht="12.75" customHeight="1" outlineLevel="2" x14ac:dyDescent="0.2">
      <c r="A976" s="9"/>
    </row>
    <row r="977" spans="1:9" ht="12.75" customHeight="1" outlineLevel="1" x14ac:dyDescent="0.2">
      <c r="A977" s="13" t="s">
        <v>95</v>
      </c>
      <c r="B977" s="13"/>
    </row>
    <row r="978" spans="1:9" ht="12.75" customHeight="1" outlineLevel="2" x14ac:dyDescent="0.2">
      <c r="A978" s="14"/>
      <c r="B978" s="95">
        <v>6.1</v>
      </c>
      <c r="C978" s="14" t="s">
        <v>96</v>
      </c>
      <c r="E978" s="95" t="s">
        <v>388</v>
      </c>
      <c r="F978" s="14" t="s">
        <v>97</v>
      </c>
    </row>
    <row r="979" spans="1:9" ht="12.75" customHeight="1" outlineLevel="1" x14ac:dyDescent="0.2">
      <c r="A979" s="13" t="s">
        <v>98</v>
      </c>
      <c r="B979" s="13"/>
      <c r="C979" s="14"/>
      <c r="D979" s="14"/>
      <c r="I979" s="95" t="s">
        <v>1107</v>
      </c>
    </row>
    <row r="980" spans="1:9" ht="12.75" customHeight="1" outlineLevel="2" x14ac:dyDescent="0.2">
      <c r="A980" s="13"/>
    </row>
    <row r="981" spans="1:9" ht="12.75" customHeight="1" outlineLevel="1" x14ac:dyDescent="0.2">
      <c r="A981" s="13" t="s">
        <v>99</v>
      </c>
      <c r="B981" s="13"/>
    </row>
    <row r="982" spans="1:9" ht="12.75" customHeight="1" outlineLevel="2" x14ac:dyDescent="0.2">
      <c r="A982" s="13"/>
      <c r="B982" s="168" t="s">
        <v>388</v>
      </c>
      <c r="C982" s="197"/>
      <c r="D982" s="197"/>
      <c r="E982" s="197"/>
      <c r="F982" s="197"/>
      <c r="G982" s="455"/>
      <c r="H982" s="456"/>
    </row>
    <row r="983" spans="1:9" ht="12.75" customHeight="1" outlineLevel="2" x14ac:dyDescent="0.2">
      <c r="A983" s="13"/>
      <c r="B983" s="64"/>
      <c r="C983" s="64"/>
      <c r="D983" s="64"/>
      <c r="E983" s="64"/>
      <c r="F983" s="64"/>
    </row>
    <row r="984" spans="1:9" ht="12.75" customHeight="1" outlineLevel="1" x14ac:dyDescent="0.2">
      <c r="A984" s="13" t="s">
        <v>795</v>
      </c>
      <c r="B984" s="13"/>
    </row>
    <row r="985" spans="1:9" ht="12.75" customHeight="1" outlineLevel="2" x14ac:dyDescent="0.2">
      <c r="A985" s="13"/>
      <c r="B985" s="13"/>
    </row>
    <row r="986" spans="1:9" ht="12.75" customHeight="1" outlineLevel="2" x14ac:dyDescent="0.2">
      <c r="B986" s="40"/>
      <c r="C986" s="66"/>
      <c r="D986" s="156"/>
      <c r="E986" s="509" t="s">
        <v>915</v>
      </c>
      <c r="F986" s="101"/>
      <c r="G986" s="509" t="s">
        <v>915</v>
      </c>
      <c r="H986" s="65"/>
      <c r="I986" s="66"/>
    </row>
    <row r="987" spans="1:9" ht="12.75" customHeight="1" outlineLevel="2" x14ac:dyDescent="0.2">
      <c r="B987" s="37"/>
      <c r="C987" s="69"/>
      <c r="D987" s="82" t="s">
        <v>532</v>
      </c>
      <c r="E987" s="150" t="s">
        <v>916</v>
      </c>
      <c r="F987" s="568"/>
      <c r="G987" s="150" t="s">
        <v>917</v>
      </c>
      <c r="H987" s="64"/>
      <c r="I987" s="67"/>
    </row>
    <row r="988" spans="1:9" ht="12.75" customHeight="1" outlineLevel="2" x14ac:dyDescent="0.2">
      <c r="B988" s="26" t="s">
        <v>533</v>
      </c>
      <c r="C988" s="67"/>
      <c r="D988" s="401">
        <v>1564</v>
      </c>
      <c r="E988" s="569">
        <v>1564</v>
      </c>
      <c r="F988" s="570"/>
      <c r="G988" s="569">
        <v>1564</v>
      </c>
      <c r="H988" s="570"/>
      <c r="I988" s="570"/>
    </row>
    <row r="989" spans="1:9" ht="12.75" customHeight="1" outlineLevel="2" x14ac:dyDescent="0.2">
      <c r="B989" s="26" t="s">
        <v>782</v>
      </c>
      <c r="C989" s="67"/>
      <c r="D989" s="401">
        <v>10152</v>
      </c>
      <c r="E989" s="569">
        <v>4050</v>
      </c>
      <c r="F989" s="571"/>
      <c r="G989" s="569">
        <v>10152</v>
      </c>
      <c r="H989" s="570"/>
      <c r="I989" s="570"/>
    </row>
    <row r="990" spans="1:9" ht="12.75" customHeight="1" outlineLevel="2" x14ac:dyDescent="0.2">
      <c r="B990" s="26" t="s">
        <v>534</v>
      </c>
      <c r="C990" s="67"/>
      <c r="D990" s="401">
        <v>1152</v>
      </c>
      <c r="E990" s="569">
        <v>1254</v>
      </c>
      <c r="F990" s="570"/>
      <c r="G990" s="569">
        <v>1200</v>
      </c>
      <c r="H990" s="570"/>
      <c r="I990" s="570"/>
    </row>
    <row r="991" spans="1:9" ht="12.75" customHeight="1" outlineLevel="2" x14ac:dyDescent="0.2">
      <c r="B991" s="27" t="s">
        <v>535</v>
      </c>
      <c r="C991" s="69"/>
      <c r="D991" s="401">
        <v>2520</v>
      </c>
      <c r="E991" s="569">
        <v>3062</v>
      </c>
      <c r="F991" s="570"/>
      <c r="G991" s="569">
        <v>2720</v>
      </c>
      <c r="H991" s="570"/>
      <c r="I991" s="570"/>
    </row>
    <row r="992" spans="1:9" ht="12.75" customHeight="1" outlineLevel="2" x14ac:dyDescent="0.2">
      <c r="A992" s="14"/>
    </row>
    <row r="993" spans="1:7" ht="12.75" customHeight="1" outlineLevel="1" x14ac:dyDescent="0.2">
      <c r="A993" s="13" t="s">
        <v>918</v>
      </c>
    </row>
    <row r="994" spans="1:7" ht="12.75" customHeight="1" outlineLevel="1" x14ac:dyDescent="0.2">
      <c r="A994" s="4"/>
    </row>
    <row r="995" spans="1:7" ht="12.75" customHeight="1" outlineLevel="1" x14ac:dyDescent="0.2">
      <c r="B995" s="48" t="s">
        <v>528</v>
      </c>
      <c r="C995" s="124"/>
      <c r="D995" s="456"/>
      <c r="E995" s="447"/>
    </row>
    <row r="996" spans="1:7" ht="12.75" customHeight="1" outlineLevel="1" x14ac:dyDescent="0.2">
      <c r="B996" s="26" t="s">
        <v>908</v>
      </c>
      <c r="C996" s="63"/>
      <c r="D996" s="67"/>
      <c r="E996" s="95"/>
    </row>
    <row r="997" spans="1:7" ht="12.75" customHeight="1" outlineLevel="1" x14ac:dyDescent="0.2">
      <c r="B997" s="26" t="s">
        <v>909</v>
      </c>
      <c r="C997" s="63"/>
      <c r="D997" s="67"/>
      <c r="E997" s="95"/>
    </row>
    <row r="998" spans="1:7" ht="12.75" customHeight="1" outlineLevel="1" x14ac:dyDescent="0.2">
      <c r="B998" s="26" t="s">
        <v>529</v>
      </c>
      <c r="C998" s="63"/>
      <c r="D998" s="67"/>
      <c r="E998" s="95"/>
    </row>
    <row r="999" spans="1:7" ht="12.75" customHeight="1" outlineLevel="1" x14ac:dyDescent="0.2">
      <c r="B999" s="26" t="s">
        <v>530</v>
      </c>
      <c r="C999" s="115"/>
      <c r="D999" s="67"/>
      <c r="E999" s="272">
        <v>339</v>
      </c>
    </row>
    <row r="1000" spans="1:7" ht="12.75" customHeight="1" outlineLevel="1" x14ac:dyDescent="0.2">
      <c r="B1000" s="27" t="s">
        <v>531</v>
      </c>
      <c r="C1000" s="116"/>
      <c r="D1000" s="69"/>
      <c r="E1000" s="272">
        <v>339</v>
      </c>
    </row>
    <row r="1001" spans="1:7" ht="12.75" customHeight="1" x14ac:dyDescent="0.2">
      <c r="A1001" s="14"/>
    </row>
    <row r="1002" spans="1:7" ht="12.75" customHeight="1" x14ac:dyDescent="0.2">
      <c r="A1002" s="195" t="s">
        <v>536</v>
      </c>
    </row>
    <row r="1003" spans="1:7" ht="12.75" customHeight="1" x14ac:dyDescent="0.2">
      <c r="A1003" s="33"/>
    </row>
    <row r="1004" spans="1:7" ht="12.75" customHeight="1" x14ac:dyDescent="0.2">
      <c r="A1004" s="5" t="s">
        <v>1035</v>
      </c>
      <c r="B1004" s="5"/>
      <c r="C1004" s="5"/>
      <c r="D1004" s="5"/>
      <c r="E1004" s="5"/>
      <c r="F1004" s="5"/>
      <c r="G1004" s="172" t="s">
        <v>384</v>
      </c>
    </row>
    <row r="1005" spans="1:7" ht="12.75" customHeight="1" outlineLevel="1" x14ac:dyDescent="0.2">
      <c r="A1005" s="3"/>
    </row>
    <row r="1006" spans="1:7" ht="12.75" customHeight="1" outlineLevel="1" x14ac:dyDescent="0.2">
      <c r="A1006" s="13" t="s">
        <v>537</v>
      </c>
    </row>
    <row r="1007" spans="1:7" ht="12.75" customHeight="1" outlineLevel="2" x14ac:dyDescent="0.2">
      <c r="A1007" s="13"/>
    </row>
    <row r="1008" spans="1:7" ht="12.75" customHeight="1" outlineLevel="1" x14ac:dyDescent="0.2">
      <c r="A1008" s="4" t="s">
        <v>796</v>
      </c>
    </row>
    <row r="1009" spans="1:17" ht="12.75" customHeight="1" outlineLevel="2" x14ac:dyDescent="0.2">
      <c r="A1009" s="1" t="s">
        <v>79</v>
      </c>
    </row>
    <row r="1010" spans="1:17" ht="12.75" customHeight="1" outlineLevel="2" x14ac:dyDescent="0.2">
      <c r="A1010" s="4" t="s">
        <v>797</v>
      </c>
    </row>
    <row r="1011" spans="1:17" ht="12.75" customHeight="1" outlineLevel="2" x14ac:dyDescent="0.2">
      <c r="A1011" s="1" t="s">
        <v>80</v>
      </c>
    </row>
    <row r="1012" spans="1:17" ht="12.75" customHeight="1" outlineLevel="2" x14ac:dyDescent="0.2">
      <c r="A1012" s="4" t="s">
        <v>798</v>
      </c>
    </row>
    <row r="1013" spans="1:17" ht="12.75" customHeight="1" outlineLevel="2" x14ac:dyDescent="0.2">
      <c r="A1013" s="1"/>
    </row>
    <row r="1014" spans="1:17" ht="12.75" customHeight="1" outlineLevel="2" x14ac:dyDescent="0.2">
      <c r="A1014" s="1" t="s">
        <v>799</v>
      </c>
    </row>
    <row r="1015" spans="1:17" ht="12.75" customHeight="1" outlineLevel="2" x14ac:dyDescent="0.2">
      <c r="B1015" s="223"/>
      <c r="C1015" s="14" t="s">
        <v>245</v>
      </c>
    </row>
    <row r="1016" spans="1:17" ht="12.75" customHeight="1" outlineLevel="2" x14ac:dyDescent="0.2">
      <c r="A1016" s="14"/>
      <c r="B1016" s="223" t="s">
        <v>387</v>
      </c>
      <c r="C1016" s="21" t="s">
        <v>246</v>
      </c>
      <c r="F1016" s="21" t="s">
        <v>888</v>
      </c>
    </row>
    <row r="1017" spans="1:17" ht="12.75" customHeight="1" outlineLevel="2" x14ac:dyDescent="0.2">
      <c r="A1017" s="14"/>
      <c r="B1017" s="97"/>
    </row>
    <row r="1018" spans="1:17" ht="12.75" customHeight="1" outlineLevel="2" x14ac:dyDescent="0.2">
      <c r="A1018" s="63"/>
      <c r="B1018" s="85"/>
      <c r="C1018" s="65"/>
      <c r="D1018" s="65"/>
      <c r="E1018" s="66"/>
      <c r="F1018" s="572" t="s">
        <v>538</v>
      </c>
      <c r="G1018" s="66"/>
      <c r="H1018" s="572" t="s">
        <v>123</v>
      </c>
      <c r="I1018" s="66"/>
      <c r="K1018" s="262"/>
      <c r="L1018" s="262"/>
      <c r="M1018" s="262"/>
      <c r="N1018" s="262"/>
      <c r="O1018" s="262"/>
      <c r="P1018" s="262"/>
      <c r="Q1018" s="262"/>
    </row>
    <row r="1019" spans="1:17" ht="12.75" customHeight="1" outlineLevel="2" x14ac:dyDescent="0.2">
      <c r="A1019" s="63"/>
      <c r="B1019" s="87"/>
      <c r="C1019" s="64"/>
      <c r="D1019" s="64"/>
      <c r="E1019" s="67"/>
      <c r="F1019" s="38" t="s">
        <v>124</v>
      </c>
      <c r="G1019" s="69"/>
      <c r="H1019" s="38" t="s">
        <v>124</v>
      </c>
      <c r="I1019" s="69"/>
      <c r="K1019" s="262"/>
      <c r="L1019" s="262"/>
      <c r="M1019" s="262"/>
      <c r="N1019" s="262"/>
      <c r="O1019" s="262"/>
      <c r="P1019" s="262"/>
      <c r="Q1019" s="262"/>
    </row>
    <row r="1020" spans="1:17" ht="12.75" customHeight="1" outlineLevel="2" x14ac:dyDescent="0.2">
      <c r="B1020" s="47" t="s">
        <v>125</v>
      </c>
      <c r="C1020" s="125"/>
      <c r="D1020" s="455"/>
      <c r="E1020" s="456"/>
      <c r="F1020" s="122"/>
      <c r="G1020" s="123"/>
      <c r="H1020" s="122"/>
      <c r="I1020" s="123"/>
      <c r="K1020" s="262"/>
      <c r="L1020" s="262"/>
      <c r="M1020" s="262"/>
      <c r="N1020" s="262"/>
      <c r="O1020" s="262"/>
      <c r="P1020" s="262"/>
      <c r="Q1020" s="262"/>
    </row>
    <row r="1021" spans="1:17" ht="12.75" customHeight="1" outlineLevel="2" x14ac:dyDescent="0.2">
      <c r="B1021" s="48" t="s">
        <v>919</v>
      </c>
      <c r="C1021" s="127"/>
      <c r="D1021" s="455"/>
      <c r="E1021" s="456"/>
      <c r="F1021" s="561">
        <v>36255029.700000003</v>
      </c>
      <c r="G1021" s="573"/>
      <c r="H1021" s="561"/>
      <c r="I1021" s="573"/>
      <c r="K1021" s="262"/>
      <c r="L1021" s="262"/>
      <c r="M1021" s="404"/>
      <c r="N1021" s="404"/>
      <c r="O1021" s="404"/>
      <c r="P1021" s="404"/>
      <c r="Q1021" s="262"/>
    </row>
    <row r="1022" spans="1:17" ht="12.75" customHeight="1" outlineLevel="2" x14ac:dyDescent="0.2">
      <c r="B1022" s="48" t="s">
        <v>920</v>
      </c>
      <c r="C1022" s="127"/>
      <c r="D1022" s="455"/>
      <c r="E1022" s="456"/>
      <c r="F1022" s="561">
        <v>20599224</v>
      </c>
      <c r="G1022" s="573"/>
      <c r="H1022" s="561">
        <v>21795011</v>
      </c>
      <c r="I1022" s="573"/>
      <c r="K1022" s="262"/>
      <c r="L1022" s="262"/>
      <c r="M1022" s="404"/>
      <c r="N1022" s="405"/>
      <c r="O1022" s="405"/>
      <c r="P1022" s="405"/>
      <c r="Q1022" s="405"/>
    </row>
    <row r="1023" spans="1:17" ht="12.75" customHeight="1" outlineLevel="2" x14ac:dyDescent="0.2">
      <c r="B1023" s="58" t="s">
        <v>402</v>
      </c>
      <c r="C1023" s="45"/>
      <c r="D1023" s="65"/>
      <c r="E1023" s="66"/>
      <c r="F1023" s="574">
        <v>282325</v>
      </c>
      <c r="G1023" s="575"/>
      <c r="H1023" s="574">
        <v>1289671</v>
      </c>
      <c r="I1023" s="575"/>
      <c r="K1023" s="262"/>
      <c r="L1023" s="262"/>
      <c r="M1023" s="405"/>
      <c r="N1023" s="404"/>
      <c r="O1023" s="405"/>
      <c r="P1023" s="404"/>
      <c r="Q1023" s="404"/>
    </row>
    <row r="1024" spans="1:17" ht="12.75" customHeight="1" outlineLevel="2" x14ac:dyDescent="0.2">
      <c r="B1024" s="26" t="s">
        <v>81</v>
      </c>
      <c r="C1024" s="41"/>
      <c r="D1024" s="64"/>
      <c r="E1024" s="67"/>
      <c r="F1024" s="576"/>
      <c r="G1024" s="577"/>
      <c r="H1024" s="576"/>
      <c r="I1024" s="577"/>
      <c r="K1024" s="262"/>
      <c r="L1024" s="262"/>
      <c r="M1024" s="262"/>
      <c r="N1024" s="404"/>
      <c r="O1024" s="404"/>
      <c r="P1024" s="405"/>
      <c r="Q1024" s="405"/>
    </row>
    <row r="1025" spans="2:17" ht="12.75" customHeight="1" outlineLevel="2" x14ac:dyDescent="0.2">
      <c r="B1025" s="26" t="s">
        <v>82</v>
      </c>
      <c r="C1025" s="41"/>
      <c r="D1025" s="64"/>
      <c r="E1025" s="67"/>
      <c r="F1025" s="576"/>
      <c r="G1025" s="577"/>
      <c r="H1025" s="576"/>
      <c r="I1025" s="577"/>
      <c r="K1025" s="262"/>
      <c r="L1025" s="262"/>
      <c r="M1025" s="404"/>
      <c r="N1025" s="404"/>
      <c r="O1025" s="404"/>
      <c r="P1025" s="404"/>
      <c r="Q1025" s="404"/>
    </row>
    <row r="1026" spans="2:17" ht="12.75" customHeight="1" outlineLevel="2" x14ac:dyDescent="0.2">
      <c r="B1026" s="27" t="s">
        <v>401</v>
      </c>
      <c r="C1026" s="68"/>
      <c r="D1026" s="89"/>
      <c r="E1026" s="69"/>
      <c r="F1026" s="578"/>
      <c r="G1026" s="579"/>
      <c r="H1026" s="578"/>
      <c r="I1026" s="579"/>
      <c r="K1026" s="262"/>
      <c r="L1026" s="262"/>
      <c r="M1026" s="405"/>
      <c r="N1026" s="404"/>
      <c r="O1026" s="405"/>
      <c r="P1026" s="404"/>
      <c r="Q1026" s="404"/>
    </row>
    <row r="1027" spans="2:17" ht="12.75" customHeight="1" outlineLevel="2" x14ac:dyDescent="0.2">
      <c r="B1027" s="58" t="s">
        <v>403</v>
      </c>
      <c r="C1027" s="45"/>
      <c r="D1027" s="65"/>
      <c r="E1027" s="66"/>
      <c r="F1027" s="574"/>
      <c r="G1027" s="575"/>
      <c r="H1027" s="574">
        <v>848692.28</v>
      </c>
      <c r="I1027" s="575"/>
      <c r="K1027" s="262"/>
      <c r="L1027" s="262"/>
      <c r="M1027" s="262"/>
      <c r="N1027" s="405"/>
      <c r="O1027" s="262"/>
      <c r="P1027" s="405"/>
      <c r="Q1027" s="262"/>
    </row>
    <row r="1028" spans="2:17" ht="12.75" customHeight="1" outlineLevel="2" x14ac:dyDescent="0.2">
      <c r="B1028" s="26" t="s">
        <v>404</v>
      </c>
      <c r="C1028" s="41"/>
      <c r="D1028" s="64"/>
      <c r="E1028" s="67"/>
      <c r="F1028" s="576"/>
      <c r="G1028" s="577"/>
      <c r="H1028" s="576"/>
      <c r="I1028" s="577"/>
      <c r="K1028" s="262"/>
      <c r="L1028" s="262"/>
      <c r="M1028" s="262"/>
      <c r="N1028" s="404"/>
      <c r="O1028" s="405"/>
      <c r="P1028" s="405"/>
      <c r="Q1028" s="404"/>
    </row>
    <row r="1029" spans="2:17" ht="12.75" customHeight="1" outlineLevel="2" x14ac:dyDescent="0.2">
      <c r="B1029" s="27" t="s">
        <v>405</v>
      </c>
      <c r="C1029" s="68"/>
      <c r="D1029" s="89"/>
      <c r="E1029" s="69"/>
      <c r="F1029" s="578"/>
      <c r="G1029" s="579"/>
      <c r="H1029" s="578"/>
      <c r="I1029" s="579"/>
      <c r="K1029" s="262"/>
      <c r="L1029" s="262"/>
      <c r="M1029" s="404"/>
      <c r="N1029" s="404"/>
      <c r="O1029" s="404"/>
      <c r="P1029" s="404"/>
      <c r="Q1029" s="405"/>
    </row>
    <row r="1030" spans="2:17" ht="12.75" customHeight="1" outlineLevel="2" x14ac:dyDescent="0.2">
      <c r="B1030" s="126" t="s">
        <v>921</v>
      </c>
      <c r="C1030" s="127"/>
      <c r="D1030" s="455"/>
      <c r="E1030" s="456"/>
      <c r="F1030" s="561">
        <v>57136578.200000003</v>
      </c>
      <c r="G1030" s="573"/>
      <c r="H1030" s="561">
        <v>23933374.75</v>
      </c>
      <c r="I1030" s="573"/>
      <c r="K1030" s="262"/>
      <c r="L1030" s="262"/>
      <c r="M1030" s="262"/>
      <c r="N1030" s="404"/>
      <c r="O1030" s="404"/>
      <c r="P1030" s="404"/>
      <c r="Q1030" s="404"/>
    </row>
    <row r="1031" spans="2:17" ht="12.75" customHeight="1" outlineLevel="2" x14ac:dyDescent="0.2">
      <c r="B1031" s="47" t="s">
        <v>126</v>
      </c>
      <c r="C1031" s="125"/>
      <c r="D1031" s="455"/>
      <c r="E1031" s="456"/>
      <c r="F1031" s="402"/>
      <c r="G1031" s="403"/>
      <c r="H1031" s="402"/>
      <c r="I1031" s="403"/>
      <c r="K1031" s="262"/>
      <c r="L1031" s="262"/>
      <c r="M1031" s="262"/>
      <c r="N1031" s="404"/>
      <c r="O1031" s="404"/>
      <c r="P1031" s="404"/>
      <c r="Q1031" s="404"/>
    </row>
    <row r="1032" spans="2:17" ht="12.75" customHeight="1" outlineLevel="2" x14ac:dyDescent="0.2">
      <c r="B1032" s="58" t="s">
        <v>406</v>
      </c>
      <c r="C1032" s="45"/>
      <c r="D1032" s="65"/>
      <c r="E1032" s="66"/>
      <c r="F1032" s="574">
        <v>32261490.890000001</v>
      </c>
      <c r="G1032" s="575"/>
      <c r="H1032" s="574">
        <v>19180487</v>
      </c>
      <c r="I1032" s="575"/>
      <c r="K1032" s="262"/>
      <c r="L1032" s="262"/>
      <c r="M1032" s="262"/>
      <c r="N1032" s="404"/>
      <c r="O1032" s="404"/>
      <c r="P1032" s="404"/>
      <c r="Q1032" s="404"/>
    </row>
    <row r="1033" spans="2:17" ht="12.75" customHeight="1" outlineLevel="2" x14ac:dyDescent="0.2">
      <c r="B1033" s="27" t="s">
        <v>416</v>
      </c>
      <c r="C1033" s="68"/>
      <c r="D1033" s="89"/>
      <c r="E1033" s="69"/>
      <c r="F1033" s="578"/>
      <c r="G1033" s="579"/>
      <c r="H1033" s="578"/>
      <c r="I1033" s="579"/>
    </row>
    <row r="1034" spans="2:17" ht="12.75" customHeight="1" outlineLevel="2" x14ac:dyDescent="0.2">
      <c r="B1034" s="48" t="s">
        <v>922</v>
      </c>
      <c r="C1034" s="125"/>
      <c r="D1034" s="455"/>
      <c r="E1034" s="456"/>
      <c r="F1034" s="561">
        <v>1527360</v>
      </c>
      <c r="G1034" s="573"/>
      <c r="H1034" s="402"/>
      <c r="I1034" s="403"/>
    </row>
    <row r="1035" spans="2:17" ht="12.75" customHeight="1" outlineLevel="2" x14ac:dyDescent="0.2">
      <c r="B1035" s="58" t="s">
        <v>923</v>
      </c>
      <c r="C1035" s="45"/>
      <c r="D1035" s="65"/>
      <c r="E1035" s="66"/>
      <c r="F1035" s="574"/>
      <c r="G1035" s="575"/>
      <c r="H1035" s="574"/>
      <c r="I1035" s="575"/>
    </row>
    <row r="1036" spans="2:17" ht="12.75" customHeight="1" outlineLevel="2" x14ac:dyDescent="0.2">
      <c r="B1036" s="27" t="s">
        <v>924</v>
      </c>
      <c r="C1036" s="68"/>
      <c r="D1036" s="89"/>
      <c r="E1036" s="69"/>
      <c r="F1036" s="578"/>
      <c r="G1036" s="579"/>
      <c r="H1036" s="578"/>
      <c r="I1036" s="579"/>
    </row>
    <row r="1037" spans="2:17" ht="12.75" customHeight="1" outlineLevel="2" x14ac:dyDescent="0.2">
      <c r="B1037" s="126" t="s">
        <v>925</v>
      </c>
      <c r="C1037" s="127"/>
      <c r="D1037" s="455"/>
      <c r="E1037" s="456"/>
      <c r="F1037" s="561">
        <v>33788850.890000001</v>
      </c>
      <c r="G1037" s="573"/>
      <c r="H1037" s="561">
        <v>19180487</v>
      </c>
      <c r="I1037" s="573"/>
    </row>
    <row r="1038" spans="2:17" ht="12.75" customHeight="1" outlineLevel="2" x14ac:dyDescent="0.2">
      <c r="B1038" s="47" t="s">
        <v>127</v>
      </c>
      <c r="C1038" s="127"/>
      <c r="D1038" s="455"/>
      <c r="E1038" s="456"/>
      <c r="F1038" s="561"/>
      <c r="G1038" s="573"/>
      <c r="H1038" s="561">
        <v>1893828</v>
      </c>
      <c r="I1038" s="573"/>
    </row>
    <row r="1039" spans="2:17" ht="12.75" customHeight="1" outlineLevel="2" x14ac:dyDescent="0.2">
      <c r="B1039" s="47" t="s">
        <v>926</v>
      </c>
      <c r="C1039" s="127"/>
      <c r="D1039" s="455"/>
      <c r="E1039" s="456"/>
      <c r="F1039" s="561"/>
      <c r="G1039" s="573"/>
      <c r="H1039" s="561"/>
      <c r="I1039" s="573"/>
      <c r="N1039" s="364"/>
      <c r="P1039" s="364"/>
    </row>
    <row r="1040" spans="2:17" ht="12.75" customHeight="1" outlineLevel="2" x14ac:dyDescent="0.2">
      <c r="B1040" s="38" t="s">
        <v>128</v>
      </c>
      <c r="C1040" s="68"/>
      <c r="D1040" s="89"/>
      <c r="E1040" s="69"/>
      <c r="F1040" s="561"/>
      <c r="G1040" s="573"/>
      <c r="H1040" s="561">
        <v>1559487.09</v>
      </c>
      <c r="I1040" s="573"/>
      <c r="N1040" s="364"/>
      <c r="O1040" s="348"/>
      <c r="P1040" s="348"/>
      <c r="Q1040" s="348"/>
    </row>
    <row r="1041" spans="1:17" ht="12.75" customHeight="1" outlineLevel="2" x14ac:dyDescent="0.2">
      <c r="A1041" s="112" t="s">
        <v>888</v>
      </c>
      <c r="B1041" s="64"/>
      <c r="C1041" s="64"/>
      <c r="D1041" s="64"/>
      <c r="N1041" s="348"/>
      <c r="O1041" s="364"/>
      <c r="P1041" s="348"/>
      <c r="Q1041" s="364"/>
    </row>
    <row r="1042" spans="1:17" ht="12.75" customHeight="1" outlineLevel="1" x14ac:dyDescent="0.2">
      <c r="A1042" s="114" t="s">
        <v>626</v>
      </c>
      <c r="B1042" s="10"/>
      <c r="O1042" s="364"/>
      <c r="Q1042" s="364"/>
    </row>
    <row r="1043" spans="1:17" ht="12.75" customHeight="1" outlineLevel="2" x14ac:dyDescent="0.2">
      <c r="A1043" s="5" t="s">
        <v>523</v>
      </c>
      <c r="B1043" s="10"/>
      <c r="N1043" s="364"/>
      <c r="O1043" s="364"/>
      <c r="P1043" s="364"/>
      <c r="Q1043" s="364"/>
    </row>
    <row r="1044" spans="1:17" ht="12.75" customHeight="1" outlineLevel="2" x14ac:dyDescent="0.2">
      <c r="A1044" s="10" t="s">
        <v>1165</v>
      </c>
      <c r="B1044" s="10"/>
      <c r="N1044" s="364"/>
      <c r="O1044" s="364"/>
      <c r="P1044" s="364"/>
      <c r="Q1044" s="364"/>
    </row>
    <row r="1045" spans="1:17" ht="12.75" customHeight="1" outlineLevel="2" x14ac:dyDescent="0.2">
      <c r="A1045" s="267" t="s">
        <v>1166</v>
      </c>
      <c r="B1045" s="10"/>
      <c r="N1045" s="348"/>
      <c r="P1045" s="348"/>
    </row>
    <row r="1046" spans="1:17" ht="12.75" customHeight="1" outlineLevel="2" x14ac:dyDescent="0.2">
      <c r="A1046" s="10"/>
      <c r="B1046" s="10"/>
      <c r="N1046" s="364"/>
      <c r="O1046" s="364"/>
      <c r="P1046" s="364"/>
      <c r="Q1046" s="364"/>
    </row>
    <row r="1047" spans="1:17" ht="12.75" customHeight="1" outlineLevel="2" x14ac:dyDescent="0.2">
      <c r="A1047" s="10" t="s">
        <v>524</v>
      </c>
      <c r="B1047" s="10"/>
      <c r="O1047" s="348"/>
      <c r="Q1047" s="348"/>
    </row>
    <row r="1048" spans="1:17" ht="12.75" customHeight="1" outlineLevel="2" x14ac:dyDescent="0.2">
      <c r="A1048" s="10" t="s">
        <v>627</v>
      </c>
      <c r="B1048" s="10"/>
      <c r="O1048" s="364"/>
      <c r="Q1048" s="348"/>
    </row>
    <row r="1049" spans="1:17" ht="12.75" customHeight="1" outlineLevel="2" x14ac:dyDescent="0.2">
      <c r="A1049" s="10"/>
      <c r="B1049" s="10"/>
      <c r="O1049" s="364"/>
      <c r="Q1049" s="348"/>
    </row>
    <row r="1050" spans="1:17" ht="12.75" customHeight="1" outlineLevel="2" x14ac:dyDescent="0.2">
      <c r="A1050" s="134"/>
      <c r="B1050" s="65"/>
      <c r="C1050" s="66"/>
      <c r="D1050" s="509" t="s">
        <v>421</v>
      </c>
      <c r="E1050" s="580"/>
      <c r="F1050" s="509" t="s">
        <v>417</v>
      </c>
      <c r="G1050" s="580"/>
      <c r="H1050" s="509" t="s">
        <v>927</v>
      </c>
      <c r="I1050" s="580"/>
      <c r="N1050" s="364"/>
      <c r="O1050" s="364"/>
      <c r="P1050" s="364"/>
      <c r="Q1050" s="364"/>
    </row>
    <row r="1051" spans="1:17" ht="12.75" customHeight="1" outlineLevel="2" x14ac:dyDescent="0.2">
      <c r="A1051" s="135"/>
      <c r="B1051" s="62"/>
      <c r="C1051" s="67"/>
      <c r="D1051" s="581" t="s">
        <v>417</v>
      </c>
      <c r="E1051" s="582"/>
      <c r="F1051" s="150" t="s">
        <v>418</v>
      </c>
      <c r="G1051" s="583"/>
      <c r="H1051" s="150" t="s">
        <v>1255</v>
      </c>
      <c r="I1051" s="583"/>
    </row>
    <row r="1052" spans="1:17" ht="12.75" customHeight="1" outlineLevel="2" x14ac:dyDescent="0.2">
      <c r="A1052" s="139"/>
      <c r="B1052" s="442"/>
      <c r="C1052" s="69"/>
      <c r="D1052" s="584" t="s">
        <v>420</v>
      </c>
      <c r="E1052" s="585"/>
      <c r="F1052" s="586" t="s">
        <v>419</v>
      </c>
      <c r="G1052" s="587"/>
      <c r="H1052" s="586" t="s">
        <v>928</v>
      </c>
      <c r="I1052" s="587"/>
    </row>
    <row r="1053" spans="1:17" ht="12.75" customHeight="1" outlineLevel="2" x14ac:dyDescent="0.2">
      <c r="A1053" s="136" t="s">
        <v>221</v>
      </c>
      <c r="B1053" s="129"/>
      <c r="C1053" s="142"/>
      <c r="D1053" s="588">
        <v>3982</v>
      </c>
      <c r="E1053" s="589"/>
      <c r="F1053" s="588">
        <v>21810</v>
      </c>
      <c r="G1053" s="589"/>
      <c r="H1053" s="588">
        <v>7674</v>
      </c>
      <c r="I1053" s="589"/>
    </row>
    <row r="1054" spans="1:17" ht="12.75" customHeight="1" outlineLevel="2" x14ac:dyDescent="0.2">
      <c r="A1054" s="136" t="s">
        <v>222</v>
      </c>
      <c r="B1054" s="129"/>
      <c r="C1054" s="142"/>
      <c r="D1054" s="590"/>
      <c r="E1054" s="591"/>
      <c r="F1054" s="590"/>
      <c r="G1054" s="591"/>
      <c r="H1054" s="590"/>
      <c r="I1054" s="591"/>
    </row>
    <row r="1055" spans="1:17" ht="12.75" customHeight="1" outlineLevel="2" x14ac:dyDescent="0.2">
      <c r="A1055" s="137" t="s">
        <v>1275</v>
      </c>
      <c r="B1055" s="140"/>
      <c r="C1055" s="143"/>
      <c r="D1055" s="592"/>
      <c r="E1055" s="593"/>
      <c r="F1055" s="592"/>
      <c r="G1055" s="593"/>
      <c r="H1055" s="592"/>
      <c r="I1055" s="593"/>
    </row>
    <row r="1056" spans="1:17" ht="12.75" customHeight="1" outlineLevel="2" x14ac:dyDescent="0.2">
      <c r="A1056" s="136" t="s">
        <v>271</v>
      </c>
      <c r="B1056" s="129"/>
      <c r="C1056" s="142"/>
      <c r="D1056" s="588">
        <v>2897</v>
      </c>
      <c r="E1056" s="589"/>
      <c r="F1056" s="588">
        <v>14004</v>
      </c>
      <c r="G1056" s="589"/>
      <c r="H1056" s="588">
        <v>3273</v>
      </c>
      <c r="I1056" s="589"/>
    </row>
    <row r="1057" spans="1:18" ht="12.75" customHeight="1" outlineLevel="2" x14ac:dyDescent="0.2">
      <c r="A1057" s="137" t="s">
        <v>272</v>
      </c>
      <c r="B1057" s="140"/>
      <c r="C1057" s="143"/>
      <c r="D1057" s="592"/>
      <c r="E1057" s="593"/>
      <c r="F1057" s="592"/>
      <c r="G1057" s="593"/>
      <c r="H1057" s="592"/>
      <c r="I1057" s="593"/>
    </row>
    <row r="1058" spans="1:18" ht="12.75" customHeight="1" outlineLevel="2" x14ac:dyDescent="0.2">
      <c r="A1058" s="136" t="s">
        <v>218</v>
      </c>
      <c r="B1058" s="129"/>
      <c r="C1058" s="142"/>
      <c r="D1058" s="588">
        <v>2448</v>
      </c>
      <c r="E1058" s="589"/>
      <c r="F1058" s="588">
        <v>12992</v>
      </c>
      <c r="G1058" s="589"/>
      <c r="H1058" s="588">
        <v>2998</v>
      </c>
      <c r="I1058" s="589"/>
    </row>
    <row r="1059" spans="1:18" ht="12.75" customHeight="1" outlineLevel="2" x14ac:dyDescent="0.2">
      <c r="A1059" s="137" t="s">
        <v>219</v>
      </c>
      <c r="B1059" s="140"/>
      <c r="C1059" s="143"/>
      <c r="D1059" s="592"/>
      <c r="E1059" s="593"/>
      <c r="F1059" s="592"/>
      <c r="G1059" s="593"/>
      <c r="H1059" s="592"/>
      <c r="I1059" s="593"/>
    </row>
    <row r="1060" spans="1:18" ht="12.75" customHeight="1" outlineLevel="2" x14ac:dyDescent="0.2">
      <c r="A1060" s="136" t="s">
        <v>273</v>
      </c>
      <c r="B1060" s="129"/>
      <c r="C1060" s="142"/>
      <c r="D1060" s="588">
        <v>2448</v>
      </c>
      <c r="E1060" s="589"/>
      <c r="F1060" s="588">
        <v>12992</v>
      </c>
      <c r="G1060" s="589"/>
      <c r="H1060" s="588">
        <v>2998</v>
      </c>
      <c r="I1060" s="589"/>
    </row>
    <row r="1061" spans="1:18" ht="12.75" customHeight="1" outlineLevel="2" x14ac:dyDescent="0.2">
      <c r="A1061" s="137" t="s">
        <v>274</v>
      </c>
      <c r="B1061" s="140"/>
      <c r="C1061" s="143"/>
      <c r="D1061" s="592"/>
      <c r="E1061" s="593"/>
      <c r="F1061" s="592"/>
      <c r="G1061" s="593"/>
      <c r="H1061" s="592"/>
      <c r="I1061" s="593"/>
    </row>
    <row r="1062" spans="1:18" ht="12.75" customHeight="1" outlineLevel="2" x14ac:dyDescent="0.2">
      <c r="A1062" s="141" t="s">
        <v>223</v>
      </c>
      <c r="B1062" s="129"/>
      <c r="C1062" s="142"/>
      <c r="D1062" s="588">
        <v>1862</v>
      </c>
      <c r="E1062" s="589"/>
      <c r="F1062" s="588">
        <v>9471</v>
      </c>
      <c r="G1062" s="589"/>
      <c r="H1062" s="588">
        <v>1981</v>
      </c>
      <c r="I1062" s="589"/>
    </row>
    <row r="1063" spans="1:18" ht="12.75" customHeight="1" outlineLevel="2" x14ac:dyDescent="0.2">
      <c r="A1063" s="137" t="s">
        <v>224</v>
      </c>
      <c r="B1063" s="140"/>
      <c r="C1063" s="143"/>
      <c r="D1063" s="592"/>
      <c r="E1063" s="593"/>
      <c r="F1063" s="592"/>
      <c r="G1063" s="593"/>
      <c r="H1063" s="592"/>
      <c r="I1063" s="593"/>
      <c r="P1063" s="364"/>
    </row>
    <row r="1064" spans="1:18" ht="12.75" customHeight="1" outlineLevel="2" x14ac:dyDescent="0.2">
      <c r="A1064" s="136" t="s">
        <v>225</v>
      </c>
      <c r="B1064" s="129"/>
      <c r="C1064" s="142"/>
      <c r="D1064" s="588">
        <v>864</v>
      </c>
      <c r="E1064" s="589"/>
      <c r="F1064" s="588">
        <v>5848</v>
      </c>
      <c r="G1064" s="589"/>
      <c r="H1064" s="588">
        <v>1478</v>
      </c>
      <c r="I1064" s="589"/>
      <c r="P1064" s="364"/>
    </row>
    <row r="1065" spans="1:18" ht="12.75" customHeight="1" outlineLevel="2" x14ac:dyDescent="0.2">
      <c r="A1065" s="137" t="s">
        <v>226</v>
      </c>
      <c r="B1065" s="140"/>
      <c r="C1065" s="143"/>
      <c r="D1065" s="592"/>
      <c r="E1065" s="593"/>
      <c r="F1065" s="592"/>
      <c r="G1065" s="593"/>
      <c r="H1065" s="592"/>
      <c r="I1065" s="593"/>
      <c r="P1065" s="364"/>
    </row>
    <row r="1066" spans="1:18" ht="12.75" customHeight="1" outlineLevel="2" x14ac:dyDescent="0.2">
      <c r="A1066" s="136" t="s">
        <v>227</v>
      </c>
      <c r="B1066" s="129"/>
      <c r="C1066" s="142"/>
      <c r="D1066" s="588">
        <v>1694</v>
      </c>
      <c r="E1066" s="589"/>
      <c r="F1066" s="588">
        <v>7039</v>
      </c>
      <c r="G1066" s="589"/>
      <c r="H1066" s="588">
        <v>1872</v>
      </c>
      <c r="I1066" s="589"/>
      <c r="O1066" s="364"/>
    </row>
    <row r="1067" spans="1:18" ht="12.75" customHeight="1" outlineLevel="2" x14ac:dyDescent="0.2">
      <c r="A1067" s="137" t="s">
        <v>228</v>
      </c>
      <c r="B1067" s="140"/>
      <c r="C1067" s="143"/>
      <c r="D1067" s="592"/>
      <c r="E1067" s="593"/>
      <c r="F1067" s="592"/>
      <c r="G1067" s="593"/>
      <c r="H1067" s="592"/>
      <c r="I1067" s="593"/>
      <c r="O1067" s="364"/>
    </row>
    <row r="1068" spans="1:18" ht="12.75" customHeight="1" outlineLevel="2" x14ac:dyDescent="0.2">
      <c r="A1068" s="136" t="s">
        <v>229</v>
      </c>
      <c r="B1068" s="129"/>
      <c r="C1068" s="142"/>
      <c r="D1068" s="588"/>
      <c r="E1068" s="589"/>
      <c r="F1068" s="588"/>
      <c r="G1068" s="589"/>
      <c r="H1068" s="588"/>
      <c r="I1068" s="589"/>
      <c r="P1068" s="364"/>
      <c r="R1068" s="364"/>
    </row>
    <row r="1069" spans="1:18" ht="12.75" customHeight="1" outlineLevel="2" x14ac:dyDescent="0.2">
      <c r="A1069" s="136" t="s">
        <v>230</v>
      </c>
      <c r="B1069" s="129"/>
      <c r="C1069" s="142"/>
      <c r="D1069" s="594"/>
      <c r="E1069" s="591"/>
      <c r="F1069" s="594"/>
      <c r="G1069" s="591"/>
      <c r="H1069" s="594"/>
      <c r="I1069" s="591"/>
      <c r="P1069" s="364"/>
      <c r="R1069" s="364"/>
    </row>
    <row r="1070" spans="1:18" ht="12.75" customHeight="1" outlineLevel="2" x14ac:dyDescent="0.2">
      <c r="A1070" s="137" t="s">
        <v>231</v>
      </c>
      <c r="B1070" s="140"/>
      <c r="C1070" s="143"/>
      <c r="D1070" s="592"/>
      <c r="E1070" s="593"/>
      <c r="F1070" s="592"/>
      <c r="G1070" s="593"/>
      <c r="H1070" s="592"/>
      <c r="I1070" s="593"/>
      <c r="P1070" s="364"/>
      <c r="R1070" s="364"/>
    </row>
    <row r="1071" spans="1:18" ht="12.75" customHeight="1" outlineLevel="2" x14ac:dyDescent="0.2">
      <c r="A1071" s="136" t="s">
        <v>232</v>
      </c>
      <c r="B1071" s="130"/>
      <c r="C1071" s="144"/>
      <c r="D1071" s="595"/>
      <c r="E1071" s="596"/>
      <c r="F1071" s="595"/>
      <c r="G1071" s="596"/>
      <c r="H1071" s="595"/>
      <c r="I1071" s="596"/>
      <c r="P1071" s="364"/>
      <c r="R1071" s="364"/>
    </row>
    <row r="1072" spans="1:18" ht="12.75" customHeight="1" outlineLevel="2" x14ac:dyDescent="0.2">
      <c r="A1072" s="136" t="s">
        <v>233</v>
      </c>
      <c r="B1072" s="130"/>
      <c r="C1072" s="144"/>
      <c r="D1072" s="597"/>
      <c r="E1072" s="598"/>
      <c r="F1072" s="597"/>
      <c r="G1072" s="598"/>
      <c r="H1072" s="597"/>
      <c r="I1072" s="598"/>
      <c r="M1072" s="364"/>
      <c r="O1072" s="364"/>
    </row>
    <row r="1073" spans="1:19" ht="12.75" customHeight="1" outlineLevel="2" x14ac:dyDescent="0.2">
      <c r="A1073" s="136" t="s">
        <v>234</v>
      </c>
      <c r="B1073" s="130"/>
      <c r="C1073" s="144"/>
      <c r="D1073" s="597"/>
      <c r="E1073" s="598"/>
      <c r="F1073" s="597"/>
      <c r="G1073" s="598"/>
      <c r="H1073" s="597"/>
      <c r="I1073" s="598"/>
      <c r="O1073" s="364"/>
      <c r="Q1073" s="364"/>
    </row>
    <row r="1074" spans="1:19" ht="12.75" customHeight="1" outlineLevel="2" x14ac:dyDescent="0.2">
      <c r="A1074" s="136" t="s">
        <v>235</v>
      </c>
      <c r="B1074" s="64"/>
      <c r="C1074" s="67"/>
      <c r="D1074" s="597"/>
      <c r="E1074" s="598"/>
      <c r="F1074" s="597"/>
      <c r="G1074" s="598"/>
      <c r="H1074" s="597"/>
      <c r="I1074" s="598"/>
      <c r="O1074" s="364"/>
      <c r="P1074" s="364"/>
      <c r="Q1074" s="364"/>
    </row>
    <row r="1075" spans="1:19" ht="12.75" customHeight="1" outlineLevel="2" x14ac:dyDescent="0.2">
      <c r="A1075" s="136" t="s">
        <v>239</v>
      </c>
      <c r="B1075" s="64"/>
      <c r="C1075" s="67"/>
      <c r="D1075" s="597"/>
      <c r="E1075" s="598"/>
      <c r="F1075" s="597"/>
      <c r="G1075" s="598"/>
      <c r="H1075" s="597"/>
      <c r="I1075" s="598"/>
    </row>
    <row r="1076" spans="1:19" ht="12.75" customHeight="1" outlineLevel="2" x14ac:dyDescent="0.2">
      <c r="A1076" s="137" t="s">
        <v>236</v>
      </c>
      <c r="B1076" s="89"/>
      <c r="C1076" s="69"/>
      <c r="D1076" s="599"/>
      <c r="E1076" s="600"/>
      <c r="F1076" s="599"/>
      <c r="G1076" s="600"/>
      <c r="H1076" s="599"/>
      <c r="I1076" s="600"/>
    </row>
    <row r="1077" spans="1:19" ht="12.75" customHeight="1" outlineLevel="2" x14ac:dyDescent="0.2">
      <c r="A1077" s="141" t="s">
        <v>237</v>
      </c>
      <c r="B1077" s="310"/>
      <c r="C1077" s="311"/>
      <c r="D1077" s="601">
        <v>7843</v>
      </c>
      <c r="E1077" s="575"/>
      <c r="F1077" s="601">
        <v>7884</v>
      </c>
      <c r="G1077" s="575"/>
      <c r="H1077" s="601">
        <v>5787</v>
      </c>
      <c r="I1077" s="575"/>
      <c r="O1077" s="364"/>
    </row>
    <row r="1078" spans="1:19" ht="12.75" customHeight="1" outlineLevel="2" x14ac:dyDescent="0.2">
      <c r="A1078" s="136" t="s">
        <v>238</v>
      </c>
      <c r="B1078" s="128"/>
      <c r="C1078" s="145"/>
      <c r="D1078" s="576"/>
      <c r="E1078" s="577"/>
      <c r="F1078" s="576"/>
      <c r="G1078" s="577"/>
      <c r="H1078" s="576"/>
      <c r="I1078" s="577"/>
    </row>
    <row r="1079" spans="1:19" ht="12.75" customHeight="1" outlineLevel="2" x14ac:dyDescent="0.2">
      <c r="A1079" s="136" t="s">
        <v>361</v>
      </c>
      <c r="B1079" s="128"/>
      <c r="C1079" s="145"/>
      <c r="D1079" s="576"/>
      <c r="E1079" s="577"/>
      <c r="F1079" s="576"/>
      <c r="G1079" s="577"/>
      <c r="H1079" s="576"/>
      <c r="I1079" s="577"/>
    </row>
    <row r="1080" spans="1:19" ht="12.75" customHeight="1" outlineLevel="2" x14ac:dyDescent="0.2">
      <c r="A1080" s="136" t="s">
        <v>236</v>
      </c>
      <c r="B1080" s="89"/>
      <c r="C1080" s="69"/>
      <c r="D1080" s="578"/>
      <c r="E1080" s="579"/>
      <c r="F1080" s="578"/>
      <c r="G1080" s="579"/>
      <c r="H1080" s="578"/>
      <c r="I1080" s="579"/>
      <c r="N1080" s="364"/>
      <c r="P1080" s="364"/>
    </row>
    <row r="1081" spans="1:19" ht="12.75" customHeight="1" outlineLevel="2" x14ac:dyDescent="0.2">
      <c r="A1081" s="141" t="s">
        <v>240</v>
      </c>
      <c r="B1081" s="310"/>
      <c r="C1081" s="311"/>
      <c r="D1081" s="601">
        <v>5245</v>
      </c>
      <c r="E1081" s="575"/>
      <c r="F1081" s="601">
        <v>2509</v>
      </c>
      <c r="G1081" s="575"/>
      <c r="H1081" s="601">
        <v>2926</v>
      </c>
      <c r="I1081" s="575"/>
      <c r="O1081" s="364"/>
      <c r="P1081" s="364"/>
      <c r="Q1081" s="364"/>
    </row>
    <row r="1082" spans="1:19" ht="12.75" customHeight="1" outlineLevel="2" x14ac:dyDescent="0.2">
      <c r="A1082" s="137" t="s">
        <v>241</v>
      </c>
      <c r="B1082" s="138"/>
      <c r="C1082" s="146"/>
      <c r="D1082" s="578"/>
      <c r="E1082" s="579"/>
      <c r="F1082" s="578"/>
      <c r="G1082" s="579"/>
      <c r="H1082" s="578"/>
      <c r="I1082" s="579"/>
      <c r="S1082" s="364"/>
    </row>
    <row r="1083" spans="1:19" ht="12.75" customHeight="1" outlineLevel="2" x14ac:dyDescent="0.2">
      <c r="A1083" s="136" t="s">
        <v>247</v>
      </c>
      <c r="B1083" s="64"/>
      <c r="C1083" s="67"/>
      <c r="D1083" s="602">
        <v>3409</v>
      </c>
      <c r="E1083" s="577"/>
      <c r="F1083" s="601">
        <v>4297</v>
      </c>
      <c r="G1083" s="575"/>
      <c r="H1083" s="601">
        <v>4255</v>
      </c>
      <c r="I1083" s="575"/>
    </row>
    <row r="1084" spans="1:19" ht="12.75" customHeight="1" outlineLevel="2" x14ac:dyDescent="0.2">
      <c r="A1084" s="87" t="s">
        <v>248</v>
      </c>
      <c r="B1084" s="128"/>
      <c r="C1084" s="145"/>
      <c r="D1084" s="576"/>
      <c r="E1084" s="577"/>
      <c r="F1084" s="576"/>
      <c r="G1084" s="577"/>
      <c r="H1084" s="576"/>
      <c r="I1084" s="577"/>
    </row>
    <row r="1085" spans="1:19" ht="12.75" customHeight="1" outlineLevel="2" x14ac:dyDescent="0.2">
      <c r="A1085" s="137" t="s">
        <v>249</v>
      </c>
      <c r="B1085" s="89"/>
      <c r="C1085" s="69"/>
      <c r="D1085" s="578"/>
      <c r="E1085" s="579"/>
      <c r="F1085" s="578"/>
      <c r="G1085" s="579"/>
      <c r="H1085" s="578"/>
      <c r="I1085" s="579"/>
      <c r="N1085" s="364"/>
      <c r="P1085" s="364"/>
    </row>
    <row r="1086" spans="1:19" ht="12.75" customHeight="1" outlineLevel="2" x14ac:dyDescent="0.2">
      <c r="A1086" s="136" t="s">
        <v>250</v>
      </c>
      <c r="B1086" s="128"/>
      <c r="C1086" s="145"/>
      <c r="D1086" s="601">
        <v>3504</v>
      </c>
      <c r="E1086" s="575"/>
      <c r="F1086" s="601">
        <v>4196</v>
      </c>
      <c r="G1086" s="575"/>
      <c r="H1086" s="601">
        <v>4262</v>
      </c>
      <c r="I1086" s="575"/>
      <c r="P1086" s="364"/>
    </row>
    <row r="1087" spans="1:19" ht="12.75" customHeight="1" outlineLevel="2" x14ac:dyDescent="0.2">
      <c r="A1087" s="136" t="s">
        <v>251</v>
      </c>
      <c r="B1087" s="128"/>
      <c r="C1087" s="145"/>
      <c r="D1087" s="576"/>
      <c r="E1087" s="577"/>
      <c r="F1087" s="576"/>
      <c r="G1087" s="577"/>
      <c r="H1087" s="576"/>
      <c r="I1087" s="577"/>
      <c r="P1087" s="364"/>
    </row>
    <row r="1088" spans="1:19" ht="12.75" customHeight="1" outlineLevel="2" x14ac:dyDescent="0.2">
      <c r="A1088" s="136" t="s">
        <v>252</v>
      </c>
      <c r="B1088" s="128"/>
      <c r="C1088" s="145"/>
      <c r="D1088" s="576"/>
      <c r="E1088" s="577"/>
      <c r="F1088" s="576"/>
      <c r="G1088" s="577"/>
      <c r="H1088" s="576"/>
      <c r="I1088" s="577"/>
    </row>
    <row r="1089" spans="1:19" ht="12.75" customHeight="1" outlineLevel="2" x14ac:dyDescent="0.2">
      <c r="A1089" s="137" t="s">
        <v>275</v>
      </c>
      <c r="B1089" s="89"/>
      <c r="C1089" s="69"/>
      <c r="D1089" s="578"/>
      <c r="E1089" s="579"/>
      <c r="F1089" s="578"/>
      <c r="G1089" s="579"/>
      <c r="H1089" s="578"/>
      <c r="I1089" s="579"/>
    </row>
    <row r="1090" spans="1:19" s="60" customFormat="1" ht="12.75" customHeight="1" outlineLevel="2" x14ac:dyDescent="0.2">
      <c r="A1090" s="131"/>
      <c r="E1090" s="132"/>
      <c r="F1090" s="131"/>
      <c r="G1090" s="131"/>
      <c r="H1090" s="131"/>
      <c r="I1090" s="133"/>
      <c r="J1090" s="21"/>
      <c r="K1090" s="21"/>
      <c r="L1090" s="21"/>
      <c r="M1090" s="21"/>
      <c r="N1090" s="21"/>
      <c r="O1090" s="364"/>
      <c r="Q1090" s="365"/>
    </row>
    <row r="1091" spans="1:19" ht="12.75" customHeight="1" outlineLevel="1" x14ac:dyDescent="0.2">
      <c r="A1091" s="114" t="s">
        <v>276</v>
      </c>
      <c r="B1091" s="11"/>
      <c r="P1091" s="364"/>
      <c r="R1091" s="364"/>
    </row>
    <row r="1092" spans="1:19" ht="12.75" customHeight="1" outlineLevel="1" x14ac:dyDescent="0.2">
      <c r="A1092" s="147" t="s">
        <v>253</v>
      </c>
      <c r="B1092" s="11"/>
    </row>
    <row r="1093" spans="1:19" ht="12.75" customHeight="1" outlineLevel="2" x14ac:dyDescent="0.2">
      <c r="A1093" s="147" t="s">
        <v>254</v>
      </c>
      <c r="B1093" s="11"/>
      <c r="J1093" s="60"/>
      <c r="K1093" s="60"/>
      <c r="L1093" s="60"/>
      <c r="M1093" s="60"/>
      <c r="N1093" s="60"/>
      <c r="O1093" s="60"/>
    </row>
    <row r="1094" spans="1:19" ht="12.75" customHeight="1" outlineLevel="2" x14ac:dyDescent="0.2">
      <c r="A1094" s="147" t="s">
        <v>255</v>
      </c>
      <c r="B1094" s="11"/>
    </row>
    <row r="1095" spans="1:19" ht="12.75" customHeight="1" outlineLevel="2" x14ac:dyDescent="0.2">
      <c r="A1095" s="147" t="s">
        <v>256</v>
      </c>
      <c r="B1095" s="11"/>
      <c r="R1095" s="364"/>
    </row>
    <row r="1096" spans="1:19" ht="12.75" customHeight="1" outlineLevel="2" x14ac:dyDescent="0.2">
      <c r="A1096" s="147"/>
      <c r="B1096" s="11"/>
    </row>
    <row r="1097" spans="1:19" ht="12.75" customHeight="1" outlineLevel="2" x14ac:dyDescent="0.2">
      <c r="A1097" s="134"/>
      <c r="B1097" s="65"/>
      <c r="C1097" s="66"/>
      <c r="D1097" s="509" t="s">
        <v>421</v>
      </c>
      <c r="E1097" s="580"/>
      <c r="F1097" s="509" t="s">
        <v>417</v>
      </c>
      <c r="G1097" s="580"/>
      <c r="H1097" s="509" t="s">
        <v>927</v>
      </c>
      <c r="I1097" s="580"/>
    </row>
    <row r="1098" spans="1:19" ht="12.75" customHeight="1" outlineLevel="2" x14ac:dyDescent="0.2">
      <c r="A1098" s="135"/>
      <c r="B1098" s="62"/>
      <c r="C1098" s="67"/>
      <c r="D1098" s="581" t="s">
        <v>417</v>
      </c>
      <c r="E1098" s="582"/>
      <c r="F1098" s="150" t="s">
        <v>418</v>
      </c>
      <c r="G1098" s="583"/>
      <c r="H1098" s="150" t="s">
        <v>1255</v>
      </c>
      <c r="I1098" s="583"/>
    </row>
    <row r="1099" spans="1:19" ht="12.75" customHeight="1" outlineLevel="2" x14ac:dyDescent="0.2">
      <c r="A1099" s="139"/>
      <c r="B1099" s="442"/>
      <c r="C1099" s="69"/>
      <c r="D1099" s="584" t="s">
        <v>420</v>
      </c>
      <c r="E1099" s="585"/>
      <c r="F1099" s="586" t="s">
        <v>419</v>
      </c>
      <c r="G1099" s="587"/>
      <c r="H1099" s="586" t="s">
        <v>928</v>
      </c>
      <c r="I1099" s="587"/>
    </row>
    <row r="1100" spans="1:19" ht="12.75" customHeight="1" outlineLevel="2" x14ac:dyDescent="0.2">
      <c r="A1100" s="149" t="s">
        <v>257</v>
      </c>
      <c r="B1100" s="30"/>
      <c r="C1100" s="44"/>
      <c r="D1100" s="603">
        <v>81</v>
      </c>
      <c r="E1100" s="492"/>
      <c r="F1100" s="603">
        <v>739</v>
      </c>
      <c r="G1100" s="492"/>
      <c r="H1100" s="604">
        <v>85</v>
      </c>
      <c r="I1100" s="492"/>
      <c r="Q1100" s="364"/>
      <c r="S1100" s="364"/>
    </row>
    <row r="1101" spans="1:19" ht="12.75" customHeight="1" outlineLevel="2" x14ac:dyDescent="0.2">
      <c r="A1101" s="26" t="s">
        <v>258</v>
      </c>
      <c r="B1101" s="41"/>
      <c r="C1101" s="20"/>
      <c r="D1101" s="605"/>
      <c r="E1101" s="606"/>
      <c r="F1101" s="605"/>
      <c r="G1101" s="606"/>
      <c r="H1101" s="605"/>
      <c r="I1101" s="606"/>
    </row>
    <row r="1102" spans="1:19" ht="12.75" customHeight="1" outlineLevel="2" x14ac:dyDescent="0.2">
      <c r="A1102" s="26" t="s">
        <v>259</v>
      </c>
      <c r="B1102" s="41"/>
      <c r="C1102" s="20"/>
      <c r="D1102" s="605"/>
      <c r="E1102" s="606"/>
      <c r="F1102" s="605"/>
      <c r="G1102" s="606"/>
      <c r="H1102" s="605"/>
      <c r="I1102" s="606"/>
    </row>
    <row r="1103" spans="1:19" ht="12.75" customHeight="1" outlineLevel="2" x14ac:dyDescent="0.2">
      <c r="A1103" s="26" t="s">
        <v>260</v>
      </c>
      <c r="B1103" s="41"/>
      <c r="C1103" s="20"/>
      <c r="D1103" s="605"/>
      <c r="E1103" s="606"/>
      <c r="F1103" s="605"/>
      <c r="G1103" s="606"/>
      <c r="H1103" s="605"/>
      <c r="I1103" s="606"/>
    </row>
    <row r="1104" spans="1:19" ht="12.75" customHeight="1" outlineLevel="2" x14ac:dyDescent="0.2">
      <c r="A1104" s="27" t="s">
        <v>261</v>
      </c>
      <c r="B1104" s="68"/>
      <c r="C1104" s="19"/>
      <c r="D1104" s="495"/>
      <c r="E1104" s="496"/>
      <c r="F1104" s="495"/>
      <c r="G1104" s="496"/>
      <c r="H1104" s="495"/>
      <c r="I1104" s="496"/>
      <c r="P1104" s="364"/>
    </row>
    <row r="1105" spans="1:19" ht="12.75" customHeight="1" outlineLevel="2" x14ac:dyDescent="0.2">
      <c r="A1105" s="26" t="s">
        <v>262</v>
      </c>
      <c r="B1105" s="42"/>
      <c r="C1105" s="39"/>
      <c r="D1105" s="607">
        <v>1705</v>
      </c>
      <c r="E1105" s="608"/>
      <c r="F1105" s="609">
        <v>1526</v>
      </c>
      <c r="G1105" s="608"/>
      <c r="H1105" s="607">
        <v>1179</v>
      </c>
      <c r="I1105" s="608"/>
    </row>
    <row r="1106" spans="1:19" ht="12.75" customHeight="1" outlineLevel="2" x14ac:dyDescent="0.2">
      <c r="A1106" s="26" t="s">
        <v>263</v>
      </c>
      <c r="B1106" s="64"/>
      <c r="C1106" s="67"/>
      <c r="D1106" s="610"/>
      <c r="E1106" s="611"/>
      <c r="F1106" s="610"/>
      <c r="G1106" s="611"/>
      <c r="H1106" s="610"/>
      <c r="I1106" s="611"/>
    </row>
    <row r="1107" spans="1:19" ht="12.75" customHeight="1" outlineLevel="2" x14ac:dyDescent="0.2">
      <c r="A1107" s="27" t="s">
        <v>264</v>
      </c>
      <c r="B1107" s="61"/>
      <c r="C1107" s="31"/>
      <c r="D1107" s="612"/>
      <c r="E1107" s="613"/>
      <c r="F1107" s="612"/>
      <c r="G1107" s="613"/>
      <c r="H1107" s="612"/>
      <c r="I1107" s="613"/>
      <c r="N1107" s="348"/>
      <c r="P1107" s="364"/>
      <c r="R1107" s="348"/>
    </row>
    <row r="1108" spans="1:19" ht="12.75" customHeight="1" outlineLevel="2" x14ac:dyDescent="0.2">
      <c r="A1108" s="26" t="s">
        <v>265</v>
      </c>
      <c r="B1108" s="41"/>
      <c r="C1108" s="20"/>
      <c r="D1108" s="604">
        <v>56</v>
      </c>
      <c r="E1108" s="492"/>
      <c r="F1108" s="604">
        <v>269</v>
      </c>
      <c r="G1108" s="492"/>
      <c r="H1108" s="604">
        <v>4</v>
      </c>
      <c r="I1108" s="492"/>
      <c r="N1108" s="364"/>
      <c r="P1108" s="364"/>
      <c r="R1108" s="348"/>
    </row>
    <row r="1109" spans="1:19" ht="12.75" customHeight="1" outlineLevel="2" x14ac:dyDescent="0.2">
      <c r="A1109" s="26" t="s">
        <v>266</v>
      </c>
      <c r="B1109" s="41"/>
      <c r="C1109" s="20"/>
      <c r="D1109" s="605"/>
      <c r="E1109" s="606"/>
      <c r="F1109" s="605"/>
      <c r="G1109" s="606"/>
      <c r="H1109" s="605"/>
      <c r="I1109" s="606"/>
      <c r="N1109" s="348"/>
      <c r="P1109" s="348"/>
      <c r="R1109" s="348"/>
    </row>
    <row r="1110" spans="1:19" ht="12.75" customHeight="1" outlineLevel="2" x14ac:dyDescent="0.2">
      <c r="A1110" s="27" t="s">
        <v>267</v>
      </c>
      <c r="B1110" s="68"/>
      <c r="C1110" s="19"/>
      <c r="D1110" s="495"/>
      <c r="E1110" s="496"/>
      <c r="F1110" s="495"/>
      <c r="G1110" s="496"/>
      <c r="H1110" s="495"/>
      <c r="I1110" s="496"/>
    </row>
    <row r="1111" spans="1:19" ht="12.75" customHeight="1" outlineLevel="2" x14ac:dyDescent="0.2">
      <c r="A1111" s="26" t="s">
        <v>270</v>
      </c>
      <c r="B1111" s="42"/>
      <c r="C1111" s="39"/>
      <c r="D1111" s="607">
        <v>5525</v>
      </c>
      <c r="E1111" s="608"/>
      <c r="F1111" s="609">
        <v>5745</v>
      </c>
      <c r="G1111" s="608"/>
      <c r="H1111" s="607">
        <v>2005</v>
      </c>
      <c r="I1111" s="608"/>
      <c r="Q1111" s="364"/>
      <c r="S1111" s="364"/>
    </row>
    <row r="1112" spans="1:19" ht="12.75" customHeight="1" outlineLevel="2" x14ac:dyDescent="0.2">
      <c r="A1112" s="26" t="s">
        <v>268</v>
      </c>
      <c r="B1112" s="42"/>
      <c r="C1112" s="39"/>
      <c r="D1112" s="610"/>
      <c r="E1112" s="611"/>
      <c r="F1112" s="610"/>
      <c r="G1112" s="611"/>
      <c r="H1112" s="610"/>
      <c r="I1112" s="611"/>
    </row>
    <row r="1113" spans="1:19" ht="12.75" customHeight="1" outlineLevel="2" x14ac:dyDescent="0.2">
      <c r="A1113" s="27" t="s">
        <v>269</v>
      </c>
      <c r="B1113" s="89"/>
      <c r="C1113" s="69"/>
      <c r="D1113" s="612"/>
      <c r="E1113" s="613"/>
      <c r="F1113" s="612"/>
      <c r="G1113" s="613"/>
      <c r="H1113" s="612"/>
      <c r="I1113" s="613"/>
    </row>
    <row r="1114" spans="1:19" ht="12.75" customHeight="1" outlineLevel="2" x14ac:dyDescent="0.2">
      <c r="A1114" s="13"/>
    </row>
    <row r="1115" spans="1:19" ht="12.75" customHeight="1" outlineLevel="1" x14ac:dyDescent="0.2">
      <c r="A1115" s="13" t="s">
        <v>321</v>
      </c>
      <c r="B1115" s="14"/>
    </row>
    <row r="1116" spans="1:19" ht="12.75" customHeight="1" outlineLevel="2" x14ac:dyDescent="0.2">
      <c r="B1116" s="95" t="s">
        <v>387</v>
      </c>
      <c r="C1116" s="21" t="s">
        <v>1236</v>
      </c>
    </row>
    <row r="1117" spans="1:19" ht="12.75" customHeight="1" outlineLevel="2" x14ac:dyDescent="0.2">
      <c r="B1117" s="95"/>
      <c r="C1117" s="21" t="s">
        <v>1237</v>
      </c>
    </row>
    <row r="1118" spans="1:19" ht="12.75" customHeight="1" outlineLevel="2" x14ac:dyDescent="0.2">
      <c r="B1118" s="95"/>
      <c r="C1118" s="21" t="s">
        <v>1134</v>
      </c>
    </row>
    <row r="1119" spans="1:19" ht="12.75" customHeight="1" outlineLevel="2" x14ac:dyDescent="0.2">
      <c r="A1119" s="13"/>
    </row>
    <row r="1120" spans="1:19" ht="12.75" customHeight="1" outlineLevel="1" x14ac:dyDescent="0.2">
      <c r="A1120" s="114" t="s">
        <v>473</v>
      </c>
    </row>
    <row r="1121" spans="1:14" ht="12.75" customHeight="1" outlineLevel="2" x14ac:dyDescent="0.2">
      <c r="A1121" s="1" t="s">
        <v>322</v>
      </c>
    </row>
    <row r="1122" spans="1:14" ht="12.75" customHeight="1" outlineLevel="2" x14ac:dyDescent="0.2">
      <c r="A1122" s="4" t="s">
        <v>323</v>
      </c>
      <c r="I1122" s="269">
        <v>0.4</v>
      </c>
    </row>
    <row r="1123" spans="1:14" ht="12.75" customHeight="1" outlineLevel="2" x14ac:dyDescent="0.2">
      <c r="A1123" s="14"/>
    </row>
    <row r="1124" spans="1:14" ht="12.75" customHeight="1" outlineLevel="1" x14ac:dyDescent="0.2">
      <c r="A1124" s="13" t="s">
        <v>325</v>
      </c>
      <c r="B1124" s="14"/>
      <c r="L1124" s="348"/>
      <c r="M1124" s="364"/>
      <c r="N1124" s="348"/>
    </row>
    <row r="1125" spans="1:14" ht="12.75" customHeight="1" outlineLevel="2" x14ac:dyDescent="0.2">
      <c r="A1125" s="1" t="s">
        <v>326</v>
      </c>
      <c r="E1125" s="286">
        <v>14009</v>
      </c>
    </row>
    <row r="1126" spans="1:14" ht="12.75" customHeight="1" outlineLevel="1" x14ac:dyDescent="0.2">
      <c r="A1126" s="14"/>
    </row>
    <row r="1127" spans="1:14" ht="12.75" customHeight="1" outlineLevel="1" x14ac:dyDescent="0.2">
      <c r="A1127" s="13" t="s">
        <v>779</v>
      </c>
    </row>
    <row r="1128" spans="1:14" ht="12.75" customHeight="1" outlineLevel="2" x14ac:dyDescent="0.2">
      <c r="A1128" s="14" t="s">
        <v>794</v>
      </c>
    </row>
    <row r="1129" spans="1:14" ht="12.75" customHeight="1" outlineLevel="2" x14ac:dyDescent="0.2">
      <c r="A1129" s="14"/>
    </row>
    <row r="1130" spans="1:14" ht="12.75" customHeight="1" outlineLevel="1" x14ac:dyDescent="0.2">
      <c r="A1130" s="13" t="s">
        <v>350</v>
      </c>
      <c r="B1130" s="14"/>
    </row>
    <row r="1131" spans="1:14" ht="12.75" customHeight="1" outlineLevel="2" x14ac:dyDescent="0.2">
      <c r="A1131" s="1"/>
      <c r="B1131" s="14"/>
    </row>
    <row r="1132" spans="1:14" ht="12.75" customHeight="1" outlineLevel="2" x14ac:dyDescent="0.2">
      <c r="A1132" s="15"/>
      <c r="B1132" s="95"/>
      <c r="C1132" s="15" t="s">
        <v>129</v>
      </c>
    </row>
    <row r="1133" spans="1:14" ht="12.75" customHeight="1" outlineLevel="2" x14ac:dyDescent="0.2">
      <c r="A1133" s="15"/>
      <c r="B1133" s="95"/>
      <c r="C1133" s="15" t="s">
        <v>130</v>
      </c>
    </row>
    <row r="1134" spans="1:14" ht="12.75" customHeight="1" outlineLevel="2" x14ac:dyDescent="0.2">
      <c r="A1134" s="15"/>
      <c r="B1134" s="95"/>
      <c r="C1134" s="15" t="s">
        <v>131</v>
      </c>
    </row>
    <row r="1135" spans="1:14" ht="12.75" customHeight="1" outlineLevel="2" x14ac:dyDescent="0.2">
      <c r="A1135" s="14"/>
    </row>
    <row r="1136" spans="1:14" ht="12.75" customHeight="1" outlineLevel="2" x14ac:dyDescent="0.2">
      <c r="A1136" s="1" t="s">
        <v>1200</v>
      </c>
    </row>
    <row r="1137" spans="1:9" ht="12.75" customHeight="1" outlineLevel="2" x14ac:dyDescent="0.2">
      <c r="A1137" s="1" t="s">
        <v>351</v>
      </c>
    </row>
    <row r="1138" spans="1:9" ht="12.75" customHeight="1" outlineLevel="2" x14ac:dyDescent="0.2">
      <c r="A1138" s="1" t="s">
        <v>1201</v>
      </c>
      <c r="D1138" s="170"/>
    </row>
    <row r="1139" spans="1:9" ht="12.75" customHeight="1" outlineLevel="2" x14ac:dyDescent="0.2">
      <c r="A1139" s="14"/>
    </row>
    <row r="1140" spans="1:9" ht="12.75" customHeight="1" outlineLevel="2" x14ac:dyDescent="0.2">
      <c r="A1140" s="1" t="s">
        <v>1202</v>
      </c>
      <c r="I1140" s="170"/>
    </row>
    <row r="1141" spans="1:9" ht="12.75" customHeight="1" outlineLevel="2" x14ac:dyDescent="0.2">
      <c r="A1141" s="14"/>
    </row>
    <row r="1142" spans="1:9" ht="12.75" customHeight="1" outlineLevel="2" x14ac:dyDescent="0.2">
      <c r="A1142" s="1" t="s">
        <v>1204</v>
      </c>
    </row>
    <row r="1143" spans="1:9" ht="12.75" customHeight="1" outlineLevel="2" x14ac:dyDescent="0.2">
      <c r="A1143" s="1" t="s">
        <v>1205</v>
      </c>
      <c r="D1143" s="170"/>
    </row>
    <row r="1144" spans="1:9" ht="12.75" customHeight="1" outlineLevel="1" x14ac:dyDescent="0.2">
      <c r="A1144" s="1"/>
    </row>
    <row r="1145" spans="1:9" ht="12.75" customHeight="1" outlineLevel="1" x14ac:dyDescent="0.2">
      <c r="A1145" s="13" t="s">
        <v>132</v>
      </c>
    </row>
    <row r="1146" spans="1:9" ht="12.75" customHeight="1" outlineLevel="2" x14ac:dyDescent="0.2">
      <c r="A1146" s="14"/>
    </row>
    <row r="1147" spans="1:9" ht="12.75" customHeight="1" outlineLevel="1" x14ac:dyDescent="0.2">
      <c r="A1147" s="13" t="s">
        <v>352</v>
      </c>
    </row>
    <row r="1148" spans="1:9" ht="12.75" customHeight="1" outlineLevel="2" x14ac:dyDescent="0.2">
      <c r="A1148" s="14"/>
    </row>
    <row r="1149" spans="1:9" ht="12.75" customHeight="1" outlineLevel="2" x14ac:dyDescent="0.2">
      <c r="A1149" s="15"/>
      <c r="B1149" s="95" t="s">
        <v>387</v>
      </c>
      <c r="C1149" s="15" t="s">
        <v>133</v>
      </c>
    </row>
    <row r="1150" spans="1:9" ht="12.75" customHeight="1" outlineLevel="2" x14ac:dyDescent="0.2">
      <c r="A1150" s="15"/>
      <c r="B1150" s="95"/>
      <c r="C1150" s="15" t="s">
        <v>24</v>
      </c>
    </row>
    <row r="1151" spans="1:9" ht="12.75" customHeight="1" outlineLevel="2" x14ac:dyDescent="0.2">
      <c r="A1151" s="15"/>
      <c r="B1151" s="95"/>
      <c r="C1151" s="15" t="s">
        <v>134</v>
      </c>
    </row>
    <row r="1152" spans="1:9" ht="12.75" customHeight="1" outlineLevel="2" x14ac:dyDescent="0.2">
      <c r="A1152" s="15"/>
      <c r="B1152" s="95"/>
      <c r="C1152" s="15" t="s">
        <v>135</v>
      </c>
    </row>
    <row r="1153" spans="1:8" ht="12.75" customHeight="1" outlineLevel="2" x14ac:dyDescent="0.2">
      <c r="A1153" s="15"/>
      <c r="B1153" s="95"/>
      <c r="C1153" s="15" t="s">
        <v>25</v>
      </c>
    </row>
    <row r="1154" spans="1:8" ht="12.75" customHeight="1" outlineLevel="2" x14ac:dyDescent="0.2">
      <c r="A1154" s="15"/>
      <c r="B1154" s="95"/>
      <c r="C1154" s="15" t="s">
        <v>136</v>
      </c>
    </row>
    <row r="1155" spans="1:8" ht="12.75" customHeight="1" outlineLevel="2" x14ac:dyDescent="0.2">
      <c r="A1155" s="15"/>
      <c r="B1155" s="95"/>
      <c r="C1155" s="15" t="s">
        <v>1124</v>
      </c>
      <c r="D1155" s="168"/>
      <c r="E1155" s="197"/>
      <c r="F1155" s="197"/>
      <c r="G1155" s="197"/>
      <c r="H1155" s="200"/>
    </row>
    <row r="1156" spans="1:8" ht="12.75" customHeight="1" outlineLevel="2" x14ac:dyDescent="0.2">
      <c r="A1156" s="14"/>
    </row>
    <row r="1157" spans="1:8" ht="12.75" customHeight="1" outlineLevel="1" x14ac:dyDescent="0.2">
      <c r="A1157" s="13" t="s">
        <v>353</v>
      </c>
    </row>
    <row r="1158" spans="1:8" ht="12.75" customHeight="1" outlineLevel="2" x14ac:dyDescent="0.2">
      <c r="A1158" s="14"/>
    </row>
    <row r="1159" spans="1:8" ht="12.75" customHeight="1" outlineLevel="2" x14ac:dyDescent="0.2">
      <c r="A1159" s="15"/>
      <c r="B1159" s="95"/>
      <c r="C1159" s="15" t="s">
        <v>24</v>
      </c>
    </row>
    <row r="1160" spans="1:8" ht="12.75" customHeight="1" outlineLevel="2" x14ac:dyDescent="0.2">
      <c r="A1160" s="15"/>
      <c r="B1160" s="95"/>
      <c r="C1160" s="15" t="s">
        <v>134</v>
      </c>
    </row>
    <row r="1161" spans="1:8" ht="12.75" customHeight="1" outlineLevel="2" x14ac:dyDescent="0.2">
      <c r="A1161" s="15"/>
      <c r="B1161" s="95"/>
      <c r="C1161" s="15" t="s">
        <v>26</v>
      </c>
    </row>
    <row r="1162" spans="1:8" ht="12.75" customHeight="1" outlineLevel="2" x14ac:dyDescent="0.2">
      <c r="A1162" s="15"/>
      <c r="B1162" s="95"/>
      <c r="C1162" s="15" t="s">
        <v>27</v>
      </c>
    </row>
    <row r="1163" spans="1:8" ht="12.75" customHeight="1" outlineLevel="2" x14ac:dyDescent="0.2">
      <c r="A1163" s="15"/>
      <c r="B1163" s="95"/>
      <c r="C1163" s="15" t="s">
        <v>1124</v>
      </c>
      <c r="D1163" s="168"/>
      <c r="E1163" s="197"/>
      <c r="F1163" s="197"/>
      <c r="G1163" s="200"/>
    </row>
    <row r="1164" spans="1:8" ht="12.75" customHeight="1" outlineLevel="2" x14ac:dyDescent="0.2">
      <c r="A1164" s="14"/>
    </row>
    <row r="1165" spans="1:8" ht="12.75" customHeight="1" outlineLevel="1" x14ac:dyDescent="0.2">
      <c r="A1165" s="13" t="s">
        <v>1208</v>
      </c>
    </row>
    <row r="1166" spans="1:8" ht="12.75" customHeight="1" outlineLevel="2" x14ac:dyDescent="0.2">
      <c r="A1166" s="14"/>
    </row>
    <row r="1167" spans="1:8" ht="12.75" customHeight="1" outlineLevel="2" x14ac:dyDescent="0.2">
      <c r="A1167" s="1" t="s">
        <v>1206</v>
      </c>
      <c r="F1167" s="338" t="s">
        <v>292</v>
      </c>
    </row>
    <row r="1168" spans="1:8" ht="12.75" customHeight="1" outlineLevel="2" x14ac:dyDescent="0.2">
      <c r="A1168" s="1" t="s">
        <v>1207</v>
      </c>
      <c r="F1168" s="170"/>
    </row>
    <row r="1169" spans="1:8" ht="12.75" customHeight="1" outlineLevel="2" x14ac:dyDescent="0.2">
      <c r="A1169" s="1" t="s">
        <v>422</v>
      </c>
      <c r="H1169" s="95"/>
    </row>
    <row r="1170" spans="1:8" ht="12.75" customHeight="1" outlineLevel="2" x14ac:dyDescent="0.2">
      <c r="A1170" s="1"/>
      <c r="H1170" s="251"/>
    </row>
    <row r="1171" spans="1:8" ht="12.75" customHeight="1" outlineLevel="1" x14ac:dyDescent="0.2">
      <c r="A1171" s="13" t="s">
        <v>308</v>
      </c>
    </row>
    <row r="1172" spans="1:8" ht="12.75" customHeight="1" outlineLevel="2" x14ac:dyDescent="0.2">
      <c r="A1172" s="14"/>
    </row>
    <row r="1173" spans="1:8" ht="12.75" customHeight="1" outlineLevel="2" x14ac:dyDescent="0.2">
      <c r="A1173" s="7" t="s">
        <v>423</v>
      </c>
      <c r="E1173" s="271"/>
    </row>
    <row r="1174" spans="1:8" ht="12.75" customHeight="1" outlineLevel="2" x14ac:dyDescent="0.2">
      <c r="A1174" s="7" t="s">
        <v>121</v>
      </c>
      <c r="E1174" s="91" t="s">
        <v>387</v>
      </c>
      <c r="G1174" s="167" t="s">
        <v>122</v>
      </c>
      <c r="H1174" s="338" t="s">
        <v>293</v>
      </c>
    </row>
    <row r="1175" spans="1:8" ht="12.75" customHeight="1" outlineLevel="2" x14ac:dyDescent="0.2">
      <c r="A1175" s="14"/>
    </row>
    <row r="1176" spans="1:8" ht="12.75" customHeight="1" outlineLevel="1" x14ac:dyDescent="0.2">
      <c r="A1176" s="13" t="s">
        <v>1209</v>
      </c>
    </row>
    <row r="1177" spans="1:8" ht="12.75" customHeight="1" outlineLevel="2" x14ac:dyDescent="0.2">
      <c r="A1177" s="13"/>
    </row>
    <row r="1178" spans="1:8" ht="12.75" customHeight="1" outlineLevel="2" x14ac:dyDescent="0.2">
      <c r="A1178" s="14" t="s">
        <v>1015</v>
      </c>
      <c r="D1178" s="170"/>
      <c r="E1178" s="453" t="s">
        <v>1016</v>
      </c>
      <c r="F1178" s="170"/>
      <c r="G1178" s="21" t="s">
        <v>1017</v>
      </c>
    </row>
    <row r="1179" spans="1:8" ht="12.75" customHeight="1" outlineLevel="1" x14ac:dyDescent="0.2">
      <c r="A1179" s="13"/>
    </row>
    <row r="1180" spans="1:8" ht="12.75" customHeight="1" outlineLevel="1" x14ac:dyDescent="0.2">
      <c r="A1180" s="13" t="s">
        <v>929</v>
      </c>
    </row>
    <row r="1181" spans="1:8" ht="12.75" customHeight="1" outlineLevel="2" x14ac:dyDescent="0.2">
      <c r="A1181" s="14" t="s">
        <v>355</v>
      </c>
    </row>
    <row r="1182" spans="1:8" ht="12.75" customHeight="1" outlineLevel="2" x14ac:dyDescent="0.2">
      <c r="A1182" s="6"/>
    </row>
    <row r="1183" spans="1:8" ht="12.75" customHeight="1" outlineLevel="1" x14ac:dyDescent="0.2">
      <c r="A1183" s="13" t="s">
        <v>1018</v>
      </c>
    </row>
    <row r="1184" spans="1:8" ht="12.75" customHeight="1" outlineLevel="2" x14ac:dyDescent="0.2">
      <c r="B1184" s="15" t="s">
        <v>427</v>
      </c>
    </row>
    <row r="1185" spans="1:8" ht="12.75" customHeight="1" outlineLevel="2" x14ac:dyDescent="0.2">
      <c r="B1185" s="248"/>
      <c r="C1185" s="15" t="s">
        <v>28</v>
      </c>
    </row>
    <row r="1186" spans="1:8" ht="12.75" customHeight="1" outlineLevel="2" x14ac:dyDescent="0.2">
      <c r="B1186" s="248"/>
      <c r="C1186" s="15" t="s">
        <v>29</v>
      </c>
    </row>
    <row r="1187" spans="1:8" ht="12.75" customHeight="1" outlineLevel="2" x14ac:dyDescent="0.2">
      <c r="B1187" s="248"/>
      <c r="C1187" s="15" t="s">
        <v>30</v>
      </c>
    </row>
    <row r="1188" spans="1:8" ht="12.75" customHeight="1" outlineLevel="2" x14ac:dyDescent="0.2">
      <c r="B1188" s="180"/>
      <c r="C1188" s="16"/>
    </row>
    <row r="1189" spans="1:8" ht="12.75" customHeight="1" outlineLevel="2" x14ac:dyDescent="0.2">
      <c r="B1189" s="15" t="s">
        <v>1238</v>
      </c>
    </row>
    <row r="1190" spans="1:8" ht="12.75" customHeight="1" outlineLevel="2" x14ac:dyDescent="0.2">
      <c r="B1190" s="248" t="s">
        <v>387</v>
      </c>
      <c r="C1190" s="15" t="s">
        <v>844</v>
      </c>
    </row>
    <row r="1191" spans="1:8" ht="12.75" customHeight="1" outlineLevel="2" x14ac:dyDescent="0.2">
      <c r="B1191" s="248" t="s">
        <v>387</v>
      </c>
      <c r="C1191" s="15" t="s">
        <v>845</v>
      </c>
    </row>
    <row r="1192" spans="1:8" ht="12.75" customHeight="1" outlineLevel="2" x14ac:dyDescent="0.2">
      <c r="B1192" s="248" t="s">
        <v>387</v>
      </c>
      <c r="C1192" s="15" t="s">
        <v>846</v>
      </c>
    </row>
    <row r="1193" spans="1:8" ht="12.75" customHeight="1" outlineLevel="2" x14ac:dyDescent="0.2">
      <c r="B1193" s="180"/>
      <c r="C1193" s="16"/>
    </row>
    <row r="1194" spans="1:8" ht="12.75" customHeight="1" outlineLevel="2" x14ac:dyDescent="0.2">
      <c r="B1194" s="248" t="s">
        <v>387</v>
      </c>
      <c r="C1194" s="15" t="s">
        <v>1239</v>
      </c>
    </row>
    <row r="1195" spans="1:8" ht="12.75" customHeight="1" outlineLevel="2" x14ac:dyDescent="0.2">
      <c r="B1195" s="248"/>
      <c r="C1195" s="15" t="s">
        <v>1240</v>
      </c>
    </row>
    <row r="1196" spans="1:8" ht="12.75" customHeight="1" outlineLevel="2" x14ac:dyDescent="0.2">
      <c r="B1196" s="248"/>
      <c r="C1196" s="15" t="s">
        <v>1241</v>
      </c>
    </row>
    <row r="1197" spans="1:8" ht="12.75" customHeight="1" outlineLevel="2" x14ac:dyDescent="0.2">
      <c r="B1197" s="248"/>
      <c r="C1197" s="15" t="s">
        <v>1242</v>
      </c>
    </row>
    <row r="1198" spans="1:8" ht="12.75" customHeight="1" outlineLevel="2" x14ac:dyDescent="0.2">
      <c r="B1198" s="248"/>
      <c r="C1198" s="15" t="s">
        <v>1019</v>
      </c>
      <c r="D1198" s="67"/>
      <c r="E1198" s="197"/>
      <c r="F1198" s="197"/>
      <c r="G1198" s="197"/>
      <c r="H1198" s="200"/>
    </row>
    <row r="1199" spans="1:8" ht="12.75" customHeight="1" outlineLevel="2" x14ac:dyDescent="0.2">
      <c r="A1199" s="14"/>
    </row>
    <row r="1200" spans="1:8" ht="12.75" customHeight="1" outlineLevel="1" x14ac:dyDescent="0.2">
      <c r="A1200" s="13" t="s">
        <v>1021</v>
      </c>
    </row>
    <row r="1201" spans="1:9" ht="12.75" customHeight="1" outlineLevel="2" x14ac:dyDescent="0.2">
      <c r="A1201" s="14"/>
    </row>
    <row r="1202" spans="1:9" ht="12.75" customHeight="1" outlineLevel="2" x14ac:dyDescent="0.2">
      <c r="A1202" s="249" t="s">
        <v>1109</v>
      </c>
    </row>
    <row r="1203" spans="1:9" ht="12.75" customHeight="1" outlineLevel="2" x14ac:dyDescent="0.2">
      <c r="A1203" s="15"/>
      <c r="B1203" s="95" t="s">
        <v>387</v>
      </c>
      <c r="C1203" s="15" t="s">
        <v>847</v>
      </c>
    </row>
    <row r="1204" spans="1:9" ht="12.75" customHeight="1" outlineLevel="2" x14ac:dyDescent="0.2">
      <c r="A1204" s="15"/>
      <c r="B1204" s="95" t="s">
        <v>387</v>
      </c>
      <c r="C1204" s="15" t="s">
        <v>848</v>
      </c>
    </row>
    <row r="1205" spans="1:9" ht="12.75" customHeight="1" outlineLevel="2" x14ac:dyDescent="0.2">
      <c r="A1205" s="15"/>
      <c r="B1205" s="95" t="s">
        <v>387</v>
      </c>
      <c r="C1205" s="15" t="s">
        <v>849</v>
      </c>
    </row>
    <row r="1206" spans="1:9" ht="12.75" customHeight="1" outlineLevel="2" x14ac:dyDescent="0.2">
      <c r="A1206" s="15"/>
      <c r="B1206" s="95" t="s">
        <v>387</v>
      </c>
      <c r="C1206" s="15" t="s">
        <v>1106</v>
      </c>
    </row>
    <row r="1207" spans="1:9" ht="12.75" customHeight="1" outlineLevel="2" x14ac:dyDescent="0.2">
      <c r="A1207" s="15"/>
      <c r="B1207" s="95" t="s">
        <v>387</v>
      </c>
      <c r="C1207" s="15" t="s">
        <v>277</v>
      </c>
    </row>
    <row r="1208" spans="1:9" ht="12.75" customHeight="1" outlineLevel="2" x14ac:dyDescent="0.2">
      <c r="A1208" s="15"/>
      <c r="B1208" s="95"/>
      <c r="C1208" s="15" t="s">
        <v>850</v>
      </c>
    </row>
    <row r="1209" spans="1:9" ht="12.75" customHeight="1" outlineLevel="2" x14ac:dyDescent="0.2">
      <c r="A1209" s="15"/>
      <c r="B1209" s="95"/>
      <c r="C1209" s="15" t="s">
        <v>851</v>
      </c>
    </row>
    <row r="1210" spans="1:9" ht="12.75" customHeight="1" outlineLevel="2" x14ac:dyDescent="0.2">
      <c r="A1210" s="15"/>
      <c r="B1210" s="95"/>
      <c r="C1210" s="15" t="s">
        <v>1020</v>
      </c>
      <c r="E1210" s="168"/>
      <c r="F1210" s="197"/>
      <c r="G1210" s="197"/>
      <c r="H1210" s="200"/>
    </row>
    <row r="1211" spans="1:9" ht="12.75" customHeight="1" outlineLevel="2" x14ac:dyDescent="0.2">
      <c r="A1211" s="14"/>
    </row>
    <row r="1212" spans="1:9" ht="12.75" customHeight="1" outlineLevel="1" x14ac:dyDescent="0.2">
      <c r="A1212" s="13" t="s">
        <v>356</v>
      </c>
    </row>
    <row r="1213" spans="1:9" ht="12.75" customHeight="1" outlineLevel="1" x14ac:dyDescent="0.2">
      <c r="A1213" s="14"/>
    </row>
    <row r="1214" spans="1:9" ht="12.75" customHeight="1" outlineLevel="1" x14ac:dyDescent="0.2">
      <c r="B1214" s="75" t="s">
        <v>1024</v>
      </c>
      <c r="C1214" s="70" t="s">
        <v>1022</v>
      </c>
      <c r="D1214" s="151"/>
      <c r="E1214" s="86"/>
      <c r="F1214" s="70" t="s">
        <v>1024</v>
      </c>
      <c r="G1214" s="70" t="s">
        <v>1022</v>
      </c>
      <c r="H1214" s="65"/>
      <c r="I1214" s="66"/>
    </row>
    <row r="1215" spans="1:9" ht="12.75" customHeight="1" outlineLevel="1" x14ac:dyDescent="0.2">
      <c r="A1215" s="150"/>
      <c r="B1215" s="74" t="s">
        <v>1025</v>
      </c>
      <c r="C1215" s="90" t="s">
        <v>1023</v>
      </c>
      <c r="D1215" s="448"/>
      <c r="E1215" s="449"/>
      <c r="F1215" s="90" t="s">
        <v>1025</v>
      </c>
      <c r="G1215" s="90" t="s">
        <v>1023</v>
      </c>
      <c r="H1215" s="89"/>
      <c r="I1215" s="69"/>
    </row>
    <row r="1216" spans="1:9" ht="12.75" customHeight="1" outlineLevel="1" x14ac:dyDescent="0.2">
      <c r="A1216" s="41"/>
      <c r="B1216" s="208"/>
      <c r="C1216" s="447"/>
      <c r="D1216" s="153" t="s">
        <v>1243</v>
      </c>
      <c r="E1216" s="22"/>
      <c r="F1216" s="447"/>
      <c r="G1216" s="447"/>
      <c r="H1216" s="153" t="s">
        <v>1244</v>
      </c>
      <c r="I1216" s="456"/>
    </row>
    <row r="1217" spans="1:9" ht="12.75" customHeight="1" outlineLevel="1" x14ac:dyDescent="0.2">
      <c r="A1217" s="41"/>
      <c r="B1217" s="208"/>
      <c r="C1217" s="447"/>
      <c r="D1217" s="154" t="s">
        <v>852</v>
      </c>
      <c r="E1217" s="22"/>
      <c r="F1217" s="447"/>
      <c r="G1217" s="447"/>
      <c r="H1217" s="153" t="s">
        <v>449</v>
      </c>
      <c r="I1217" s="456"/>
    </row>
    <row r="1218" spans="1:9" ht="12.75" customHeight="1" outlineLevel="1" x14ac:dyDescent="0.2">
      <c r="A1218" s="41"/>
      <c r="B1218" s="208"/>
      <c r="C1218" s="447"/>
      <c r="D1218" s="153" t="s">
        <v>1245</v>
      </c>
      <c r="E1218" s="22"/>
      <c r="F1218" s="447"/>
      <c r="G1218" s="447"/>
      <c r="H1218" s="153" t="s">
        <v>1246</v>
      </c>
      <c r="I1218" s="456"/>
    </row>
    <row r="1219" spans="1:9" ht="12.75" customHeight="1" outlineLevel="1" x14ac:dyDescent="0.2">
      <c r="A1219" s="41"/>
      <c r="B1219" s="208"/>
      <c r="C1219" s="447"/>
      <c r="D1219" s="153" t="s">
        <v>1247</v>
      </c>
      <c r="E1219" s="22"/>
      <c r="F1219" s="447"/>
      <c r="G1219" s="447"/>
      <c r="H1219" s="153" t="s">
        <v>1248</v>
      </c>
      <c r="I1219" s="456"/>
    </row>
    <row r="1220" spans="1:9" ht="12.75" customHeight="1" outlineLevel="1" x14ac:dyDescent="0.2">
      <c r="A1220" s="41"/>
      <c r="B1220" s="208"/>
      <c r="C1220" s="447"/>
      <c r="D1220" s="153" t="s">
        <v>1249</v>
      </c>
      <c r="E1220" s="22"/>
      <c r="F1220" s="447"/>
      <c r="G1220" s="447"/>
      <c r="H1220" s="153" t="s">
        <v>1250</v>
      </c>
      <c r="I1220" s="456"/>
    </row>
    <row r="1221" spans="1:9" ht="12.75" customHeight="1" outlineLevel="1" x14ac:dyDescent="0.2">
      <c r="A1221" s="41"/>
      <c r="B1221" s="224"/>
      <c r="C1221" s="123"/>
      <c r="D1221" s="153" t="s">
        <v>1251</v>
      </c>
      <c r="E1221" s="456"/>
      <c r="F1221" s="178"/>
      <c r="G1221" s="123"/>
      <c r="H1221" s="455"/>
      <c r="I1221" s="456"/>
    </row>
    <row r="1222" spans="1:9" ht="12.75" customHeight="1" x14ac:dyDescent="0.2">
      <c r="A1222" s="13"/>
    </row>
    <row r="1223" spans="1:9" ht="12.75" customHeight="1" x14ac:dyDescent="0.2">
      <c r="A1223" s="195" t="s">
        <v>1252</v>
      </c>
    </row>
    <row r="1224" spans="1:9" ht="12.75" customHeight="1" x14ac:dyDescent="0.2">
      <c r="A1224" s="114"/>
    </row>
    <row r="1225" spans="1:9" ht="12.75" customHeight="1" x14ac:dyDescent="0.2">
      <c r="A1225" s="114" t="s">
        <v>474</v>
      </c>
    </row>
    <row r="1226" spans="1:9" ht="12.75" customHeight="1" x14ac:dyDescent="0.2">
      <c r="A1226" s="5" t="s">
        <v>1214</v>
      </c>
    </row>
    <row r="1227" spans="1:9" ht="12.75" customHeight="1" x14ac:dyDescent="0.2">
      <c r="A1227" s="1" t="s">
        <v>1215</v>
      </c>
    </row>
    <row r="1228" spans="1:9" ht="12.75" customHeight="1" x14ac:dyDescent="0.2">
      <c r="A1228" s="1" t="s">
        <v>1133</v>
      </c>
    </row>
    <row r="1229" spans="1:9" ht="12.75" customHeight="1" x14ac:dyDescent="0.2">
      <c r="A1229" s="5" t="s">
        <v>612</v>
      </c>
    </row>
    <row r="1230" spans="1:9" ht="12.75" customHeight="1" x14ac:dyDescent="0.2">
      <c r="A1230" s="1" t="s">
        <v>65</v>
      </c>
    </row>
    <row r="1231" spans="1:9" ht="12.75" customHeight="1" x14ac:dyDescent="0.2">
      <c r="A1231" s="1" t="s">
        <v>62</v>
      </c>
    </row>
    <row r="1232" spans="1:9" ht="12.75" customHeight="1" x14ac:dyDescent="0.2">
      <c r="A1232" s="1" t="s">
        <v>63</v>
      </c>
    </row>
    <row r="1233" spans="1:8" ht="12.75" customHeight="1" x14ac:dyDescent="0.2">
      <c r="A1233" s="1" t="s">
        <v>64</v>
      </c>
    </row>
    <row r="1234" spans="1:8" ht="12.75" customHeight="1" x14ac:dyDescent="0.2">
      <c r="A1234" s="1" t="s">
        <v>66</v>
      </c>
    </row>
    <row r="1235" spans="1:8" ht="12.75" customHeight="1" x14ac:dyDescent="0.2">
      <c r="A1235" s="1" t="s">
        <v>1253</v>
      </c>
    </row>
    <row r="1236" spans="1:8" ht="12.75" customHeight="1" x14ac:dyDescent="0.2">
      <c r="A1236" s="1" t="s">
        <v>1254</v>
      </c>
    </row>
    <row r="1237" spans="1:8" ht="12.75" customHeight="1" x14ac:dyDescent="0.2">
      <c r="A1237" s="1"/>
    </row>
    <row r="1238" spans="1:8" ht="12.75" customHeight="1" x14ac:dyDescent="0.2">
      <c r="A1238" s="12" t="s">
        <v>483</v>
      </c>
    </row>
    <row r="1239" spans="1:8" ht="12.75" customHeight="1" x14ac:dyDescent="0.2">
      <c r="A1239" s="12" t="s">
        <v>67</v>
      </c>
    </row>
    <row r="1240" spans="1:8" ht="12.75" customHeight="1" x14ac:dyDescent="0.2">
      <c r="A1240" s="1" t="s">
        <v>481</v>
      </c>
    </row>
    <row r="1241" spans="1:8" ht="12.75" customHeight="1" x14ac:dyDescent="0.2">
      <c r="A1241" s="12" t="s">
        <v>613</v>
      </c>
    </row>
    <row r="1242" spans="1:8" ht="12.75" customHeight="1" x14ac:dyDescent="0.2">
      <c r="A1242" s="1" t="s">
        <v>482</v>
      </c>
    </row>
    <row r="1243" spans="1:8" ht="12.75" customHeight="1" x14ac:dyDescent="0.2">
      <c r="A1243" s="12" t="s">
        <v>1026</v>
      </c>
    </row>
    <row r="1244" spans="1:8" ht="12.75" customHeight="1" x14ac:dyDescent="0.2">
      <c r="A1244" s="5" t="s">
        <v>1027</v>
      </c>
    </row>
    <row r="1245" spans="1:8" ht="12.75" customHeight="1" x14ac:dyDescent="0.2">
      <c r="A1245" s="1"/>
    </row>
    <row r="1246" spans="1:8" ht="12.75" customHeight="1" x14ac:dyDescent="0.2">
      <c r="A1246" s="152"/>
      <c r="B1246" s="455"/>
      <c r="C1246" s="455"/>
      <c r="D1246" s="455"/>
      <c r="E1246" s="456"/>
      <c r="F1246" s="25" t="s">
        <v>1255</v>
      </c>
      <c r="G1246" s="25" t="s">
        <v>1256</v>
      </c>
      <c r="H1246" s="205" t="s">
        <v>585</v>
      </c>
    </row>
    <row r="1247" spans="1:8" ht="12.75" customHeight="1" x14ac:dyDescent="0.2">
      <c r="A1247" s="27" t="s">
        <v>1257</v>
      </c>
      <c r="B1247" s="68"/>
      <c r="C1247" s="68"/>
      <c r="D1247" s="68"/>
      <c r="E1247" s="69"/>
      <c r="F1247" s="406">
        <v>814</v>
      </c>
      <c r="G1247" s="406">
        <v>1088</v>
      </c>
      <c r="H1247" s="407">
        <v>1902</v>
      </c>
    </row>
    <row r="1248" spans="1:8" ht="12.75" customHeight="1" x14ac:dyDescent="0.2">
      <c r="A1248" s="27" t="s">
        <v>1258</v>
      </c>
      <c r="B1248" s="68"/>
      <c r="C1248" s="68"/>
      <c r="D1248" s="68"/>
      <c r="E1248" s="69"/>
      <c r="F1248" s="406">
        <v>255</v>
      </c>
      <c r="G1248" s="406">
        <v>246</v>
      </c>
      <c r="H1248" s="407">
        <v>501</v>
      </c>
    </row>
    <row r="1249" spans="1:8" ht="12.75" customHeight="1" x14ac:dyDescent="0.2">
      <c r="A1249" s="27" t="s">
        <v>800</v>
      </c>
      <c r="B1249" s="68"/>
      <c r="C1249" s="68"/>
      <c r="D1249" s="68"/>
      <c r="E1249" s="69"/>
      <c r="F1249" s="406">
        <v>358</v>
      </c>
      <c r="G1249" s="406">
        <v>573</v>
      </c>
      <c r="H1249" s="407">
        <v>931</v>
      </c>
    </row>
    <row r="1250" spans="1:8" ht="12.75" customHeight="1" outlineLevel="1" x14ac:dyDescent="0.2">
      <c r="A1250" s="27" t="s">
        <v>41</v>
      </c>
      <c r="B1250" s="68"/>
      <c r="C1250" s="68"/>
      <c r="D1250" s="68"/>
      <c r="E1250" s="69"/>
      <c r="F1250" s="406">
        <v>456</v>
      </c>
      <c r="G1250" s="406">
        <v>515</v>
      </c>
      <c r="H1250" s="407">
        <v>971</v>
      </c>
    </row>
    <row r="1251" spans="1:8" ht="12.75" customHeight="1" outlineLevel="1" x14ac:dyDescent="0.2">
      <c r="A1251" s="27" t="s">
        <v>42</v>
      </c>
      <c r="B1251" s="68"/>
      <c r="C1251" s="68"/>
      <c r="D1251" s="68"/>
      <c r="E1251" s="69"/>
      <c r="F1251" s="406">
        <v>4</v>
      </c>
      <c r="G1251" s="406">
        <v>1</v>
      </c>
      <c r="H1251" s="407">
        <v>5</v>
      </c>
    </row>
    <row r="1252" spans="1:8" ht="12.75" customHeight="1" outlineLevel="1" x14ac:dyDescent="0.2">
      <c r="A1252" s="58" t="s">
        <v>519</v>
      </c>
      <c r="B1252" s="45"/>
      <c r="C1252" s="45"/>
      <c r="D1252" s="45"/>
      <c r="E1252" s="66"/>
      <c r="F1252" s="493"/>
      <c r="G1252" s="493"/>
      <c r="H1252" s="493"/>
    </row>
    <row r="1253" spans="1:8" ht="12.75" customHeight="1" outlineLevel="2" x14ac:dyDescent="0.2">
      <c r="A1253" s="27" t="s">
        <v>520</v>
      </c>
      <c r="B1253" s="68"/>
      <c r="C1253" s="68"/>
      <c r="D1253" s="68"/>
      <c r="E1253" s="69"/>
      <c r="F1253" s="614"/>
      <c r="G1253" s="615"/>
      <c r="H1253" s="614"/>
    </row>
    <row r="1254" spans="1:8" ht="12.75" customHeight="1" outlineLevel="2" x14ac:dyDescent="0.2">
      <c r="A1254" s="58" t="s">
        <v>311</v>
      </c>
      <c r="B1254" s="41"/>
      <c r="C1254" s="41"/>
      <c r="D1254" s="41"/>
      <c r="E1254" s="67"/>
      <c r="F1254" s="493"/>
      <c r="G1254" s="493"/>
      <c r="H1254" s="493"/>
    </row>
    <row r="1255" spans="1:8" ht="12.75" customHeight="1" outlineLevel="2" x14ac:dyDescent="0.2">
      <c r="A1255" s="27" t="s">
        <v>312</v>
      </c>
      <c r="B1255" s="68"/>
      <c r="C1255" s="68"/>
      <c r="D1255" s="68"/>
      <c r="E1255" s="69"/>
      <c r="F1255" s="614"/>
      <c r="G1255" s="615"/>
      <c r="H1255" s="614"/>
    </row>
    <row r="1256" spans="1:8" ht="12.75" customHeight="1" outlineLevel="2" x14ac:dyDescent="0.2">
      <c r="A1256" s="27" t="s">
        <v>597</v>
      </c>
      <c r="B1256" s="68"/>
      <c r="C1256" s="68"/>
      <c r="D1256" s="68"/>
      <c r="E1256" s="69"/>
      <c r="F1256" s="229"/>
      <c r="G1256" s="229"/>
      <c r="H1256" s="231"/>
    </row>
    <row r="1257" spans="1:8" ht="12.75" customHeight="1" outlineLevel="2" x14ac:dyDescent="0.2">
      <c r="A1257" s="26" t="s">
        <v>1079</v>
      </c>
      <c r="B1257" s="41"/>
      <c r="C1257" s="41"/>
      <c r="D1257" s="41"/>
      <c r="E1257" s="67"/>
      <c r="F1257" s="493"/>
      <c r="G1257" s="493"/>
      <c r="H1257" s="616"/>
    </row>
    <row r="1258" spans="1:8" ht="12.75" customHeight="1" outlineLevel="2" x14ac:dyDescent="0.2">
      <c r="A1258" s="106" t="s">
        <v>1078</v>
      </c>
      <c r="B1258" s="68"/>
      <c r="C1258" s="68"/>
      <c r="D1258" s="68"/>
      <c r="E1258" s="69"/>
      <c r="F1258" s="614"/>
      <c r="G1258" s="615"/>
      <c r="H1258" s="617"/>
    </row>
    <row r="1259" spans="1:8" ht="12.75" customHeight="1" outlineLevel="2" x14ac:dyDescent="0.2">
      <c r="A1259" s="64" t="s">
        <v>220</v>
      </c>
      <c r="B1259" s="41"/>
      <c r="C1259" s="41"/>
      <c r="D1259" s="41"/>
      <c r="E1259" s="64"/>
      <c r="F1259" s="344"/>
      <c r="G1259" s="225"/>
      <c r="H1259" s="344"/>
    </row>
    <row r="1260" spans="1:8" ht="12.75" customHeight="1" outlineLevel="2" x14ac:dyDescent="0.2">
      <c r="A1260" s="14"/>
    </row>
    <row r="1261" spans="1:8" ht="12.75" customHeight="1" outlineLevel="2" x14ac:dyDescent="0.2">
      <c r="A1261" s="114" t="s">
        <v>1003</v>
      </c>
    </row>
    <row r="1262" spans="1:8" ht="12.75" customHeight="1" outlineLevel="2" x14ac:dyDescent="0.2">
      <c r="A1262" s="21" t="s">
        <v>475</v>
      </c>
    </row>
    <row r="1263" spans="1:8" ht="12.75" customHeight="1" outlineLevel="2" x14ac:dyDescent="0.2">
      <c r="A1263" s="21" t="s">
        <v>302</v>
      </c>
    </row>
    <row r="1264" spans="1:8" ht="12.75" customHeight="1" outlineLevel="2" x14ac:dyDescent="0.2">
      <c r="A1264" s="21" t="s">
        <v>303</v>
      </c>
    </row>
    <row r="1265" spans="1:5" ht="12.75" customHeight="1" outlineLevel="2" x14ac:dyDescent="0.2">
      <c r="A1265" s="21" t="s">
        <v>304</v>
      </c>
    </row>
    <row r="1266" spans="1:5" ht="12.75" customHeight="1" outlineLevel="2" x14ac:dyDescent="0.2">
      <c r="A1266" s="21" t="s">
        <v>305</v>
      </c>
    </row>
    <row r="1267" spans="1:5" ht="12.75" customHeight="1" outlineLevel="2" x14ac:dyDescent="0.2"/>
    <row r="1268" spans="1:5" ht="12.75" customHeight="1" outlineLevel="2" x14ac:dyDescent="0.2">
      <c r="A1268" s="21" t="s">
        <v>476</v>
      </c>
      <c r="D1268" s="91">
        <v>24</v>
      </c>
      <c r="E1268" s="114" t="s">
        <v>518</v>
      </c>
    </row>
    <row r="1269" spans="1:5" ht="12.75" customHeight="1" outlineLevel="2" x14ac:dyDescent="0.2">
      <c r="A1269" s="14"/>
    </row>
    <row r="1270" spans="1:5" ht="12.75" customHeight="1" outlineLevel="2" x14ac:dyDescent="0.2">
      <c r="A1270" s="13" t="s">
        <v>1005</v>
      </c>
    </row>
    <row r="1271" spans="1:5" ht="12.75" customHeight="1" outlineLevel="2" x14ac:dyDescent="0.2">
      <c r="A1271" s="14"/>
    </row>
    <row r="1272" spans="1:5" ht="12.75" customHeight="1" outlineLevel="2" x14ac:dyDescent="0.2">
      <c r="A1272" s="14" t="s">
        <v>306</v>
      </c>
    </row>
    <row r="1273" spans="1:5" ht="12.75" customHeight="1" outlineLevel="2" x14ac:dyDescent="0.2">
      <c r="A1273" s="21" t="s">
        <v>477</v>
      </c>
    </row>
    <row r="1274" spans="1:5" ht="12.75" customHeight="1" outlineLevel="2" x14ac:dyDescent="0.2">
      <c r="A1274" s="14"/>
    </row>
    <row r="1275" spans="1:5" ht="12.75" customHeight="1" outlineLevel="2" x14ac:dyDescent="0.25">
      <c r="A1275" s="24" t="s">
        <v>630</v>
      </c>
    </row>
    <row r="1276" spans="1:5" ht="12.75" customHeight="1" outlineLevel="2" x14ac:dyDescent="0.2">
      <c r="A1276" s="14" t="s">
        <v>651</v>
      </c>
    </row>
    <row r="1277" spans="1:5" ht="12.75" customHeight="1" outlineLevel="2" x14ac:dyDescent="0.2">
      <c r="A1277" s="14" t="s">
        <v>673</v>
      </c>
    </row>
    <row r="1278" spans="1:5" ht="12.75" customHeight="1" outlineLevel="2" x14ac:dyDescent="0.2">
      <c r="A1278" s="14" t="s">
        <v>623</v>
      </c>
    </row>
    <row r="1279" spans="1:5" ht="12.75" customHeight="1" outlineLevel="2" x14ac:dyDescent="0.2">
      <c r="A1279" s="14" t="s">
        <v>863</v>
      </c>
    </row>
    <row r="1280" spans="1:5" ht="12.75" customHeight="1" outlineLevel="2" x14ac:dyDescent="0.2">
      <c r="A1280" s="14" t="s">
        <v>317</v>
      </c>
    </row>
    <row r="1281" spans="1:1" ht="12.75" customHeight="1" outlineLevel="2" x14ac:dyDescent="0.2">
      <c r="A1281" s="14" t="s">
        <v>318</v>
      </c>
    </row>
    <row r="1282" spans="1:1" ht="12.75" customHeight="1" outlineLevel="2" x14ac:dyDescent="0.2">
      <c r="A1282" s="14" t="s">
        <v>319</v>
      </c>
    </row>
    <row r="1283" spans="1:1" ht="12.75" customHeight="1" outlineLevel="2" x14ac:dyDescent="0.2">
      <c r="A1283" s="14"/>
    </row>
    <row r="1284" spans="1:1" ht="12.75" customHeight="1" outlineLevel="2" x14ac:dyDescent="0.25">
      <c r="A1284" s="24" t="s">
        <v>864</v>
      </c>
    </row>
    <row r="1285" spans="1:1" ht="12.75" customHeight="1" outlineLevel="2" x14ac:dyDescent="0.2">
      <c r="A1285" s="14" t="s">
        <v>865</v>
      </c>
    </row>
    <row r="1286" spans="1:1" ht="12.75" customHeight="1" outlineLevel="2" x14ac:dyDescent="0.2">
      <c r="A1286" s="14" t="s">
        <v>866</v>
      </c>
    </row>
    <row r="1287" spans="1:1" ht="12.75" customHeight="1" outlineLevel="2" x14ac:dyDescent="0.2">
      <c r="A1287" s="14" t="s">
        <v>867</v>
      </c>
    </row>
    <row r="1288" spans="1:1" ht="12.75" customHeight="1" outlineLevel="2" x14ac:dyDescent="0.2">
      <c r="A1288" s="14" t="s">
        <v>320</v>
      </c>
    </row>
    <row r="1289" spans="1:1" ht="12.75" customHeight="1" outlineLevel="2" x14ac:dyDescent="0.2">
      <c r="A1289" s="14" t="s">
        <v>789</v>
      </c>
    </row>
    <row r="1290" spans="1:1" ht="12.75" customHeight="1" outlineLevel="2" x14ac:dyDescent="0.2">
      <c r="A1290" s="14" t="s">
        <v>868</v>
      </c>
    </row>
    <row r="1291" spans="1:1" ht="12.75" customHeight="1" outlineLevel="2" x14ac:dyDescent="0.2">
      <c r="A1291" s="14"/>
    </row>
    <row r="1292" spans="1:1" ht="12.75" customHeight="1" outlineLevel="2" x14ac:dyDescent="0.2">
      <c r="A1292" s="21" t="s">
        <v>1272</v>
      </c>
    </row>
    <row r="1293" spans="1:1" ht="12.75" customHeight="1" outlineLevel="1" x14ac:dyDescent="0.2">
      <c r="A1293" s="14" t="s">
        <v>790</v>
      </c>
    </row>
    <row r="1294" spans="1:1" ht="12.75" customHeight="1" outlineLevel="2" x14ac:dyDescent="0.2">
      <c r="A1294" s="14" t="s">
        <v>757</v>
      </c>
    </row>
    <row r="1295" spans="1:1" ht="12.75" customHeight="1" outlineLevel="2" x14ac:dyDescent="0.2">
      <c r="A1295" s="14" t="s">
        <v>801</v>
      </c>
    </row>
    <row r="1296" spans="1:1" ht="12.75" customHeight="1" outlineLevel="2" x14ac:dyDescent="0.2">
      <c r="A1296" s="14"/>
    </row>
    <row r="1297" spans="1:15" ht="12.75" customHeight="1" outlineLevel="2" x14ac:dyDescent="0.2">
      <c r="A1297" s="33" t="s">
        <v>1006</v>
      </c>
    </row>
    <row r="1298" spans="1:15" ht="12.75" customHeight="1" outlineLevel="2" x14ac:dyDescent="0.25">
      <c r="A1298" s="32"/>
      <c r="F1298" s="287"/>
    </row>
    <row r="1299" spans="1:15" ht="12.75" customHeight="1" outlineLevel="2" x14ac:dyDescent="0.2">
      <c r="A1299" s="33" t="s">
        <v>758</v>
      </c>
    </row>
    <row r="1300" spans="1:15" ht="12.75" customHeight="1" outlineLevel="2" x14ac:dyDescent="0.2">
      <c r="A1300" s="173"/>
      <c r="B1300" s="155" t="s">
        <v>484</v>
      </c>
      <c r="C1300" s="155" t="s">
        <v>485</v>
      </c>
      <c r="D1300" s="155" t="s">
        <v>1167</v>
      </c>
      <c r="E1300" s="155" t="s">
        <v>1168</v>
      </c>
      <c r="F1300" s="155" t="s">
        <v>1169</v>
      </c>
      <c r="G1300" s="155" t="s">
        <v>1170</v>
      </c>
      <c r="H1300" s="155" t="s">
        <v>1171</v>
      </c>
      <c r="I1300" s="155" t="s">
        <v>585</v>
      </c>
    </row>
    <row r="1301" spans="1:15" ht="30" customHeight="1" outlineLevel="2" x14ac:dyDescent="0.2">
      <c r="A1301" s="316" t="s">
        <v>787</v>
      </c>
      <c r="B1301" s="313">
        <v>37</v>
      </c>
      <c r="C1301" s="313">
        <v>394</v>
      </c>
      <c r="D1301" s="317">
        <v>936</v>
      </c>
      <c r="E1301" s="317">
        <v>752</v>
      </c>
      <c r="F1301" s="317">
        <v>476</v>
      </c>
      <c r="G1301" s="317">
        <v>307</v>
      </c>
      <c r="H1301" s="317">
        <v>121</v>
      </c>
      <c r="I1301" s="317">
        <v>3023</v>
      </c>
      <c r="N1301" s="366"/>
      <c r="O1301" s="366"/>
    </row>
    <row r="1302" spans="1:15" ht="12.75" customHeight="1" outlineLevel="1" x14ac:dyDescent="0.2">
      <c r="A1302" s="319"/>
      <c r="B1302" s="455"/>
      <c r="C1302" s="455"/>
    </row>
    <row r="1303" spans="1:15" ht="12.75" customHeight="1" outlineLevel="1" x14ac:dyDescent="0.2">
      <c r="A1303" s="318"/>
      <c r="B1303" s="323" t="s">
        <v>484</v>
      </c>
      <c r="C1303" s="323" t="s">
        <v>485</v>
      </c>
      <c r="D1303" s="324" t="s">
        <v>1167</v>
      </c>
      <c r="E1303" s="324" t="s">
        <v>1168</v>
      </c>
      <c r="F1303" s="324" t="s">
        <v>1169</v>
      </c>
      <c r="G1303" s="324" t="s">
        <v>1170</v>
      </c>
      <c r="H1303" s="324" t="s">
        <v>1171</v>
      </c>
      <c r="I1303" s="324" t="s">
        <v>585</v>
      </c>
    </row>
    <row r="1304" spans="1:15" ht="30.75" customHeight="1" outlineLevel="1" x14ac:dyDescent="0.2">
      <c r="A1304" s="320" t="s">
        <v>788</v>
      </c>
      <c r="B1304" s="238">
        <v>43</v>
      </c>
      <c r="C1304" s="238">
        <v>175</v>
      </c>
      <c r="D1304" s="238">
        <v>274</v>
      </c>
      <c r="E1304" s="238">
        <v>46</v>
      </c>
      <c r="F1304" s="238">
        <v>23</v>
      </c>
      <c r="G1304" s="238">
        <v>4</v>
      </c>
      <c r="H1304" s="238"/>
      <c r="I1304" s="238">
        <v>565</v>
      </c>
    </row>
    <row r="1305" spans="1:15" ht="12.75" customHeight="1" outlineLevel="1" x14ac:dyDescent="0.2">
      <c r="A1305" s="14"/>
    </row>
    <row r="1306" spans="1:15" ht="12.75" customHeight="1" outlineLevel="1" x14ac:dyDescent="0.2">
      <c r="A1306" s="195" t="s">
        <v>598</v>
      </c>
    </row>
    <row r="1307" spans="1:15" ht="12.75" customHeight="1" outlineLevel="1" x14ac:dyDescent="0.2">
      <c r="A1307" s="13"/>
    </row>
    <row r="1308" spans="1:15" ht="12.75" customHeight="1" outlineLevel="1" x14ac:dyDescent="0.2">
      <c r="A1308" s="13" t="s">
        <v>1273</v>
      </c>
    </row>
    <row r="1309" spans="1:15" ht="12.75" customHeight="1" outlineLevel="1" x14ac:dyDescent="0.2">
      <c r="A1309" s="13"/>
    </row>
    <row r="1310" spans="1:15" ht="12.75" customHeight="1" outlineLevel="1" x14ac:dyDescent="0.2">
      <c r="A1310" s="13" t="s">
        <v>1172</v>
      </c>
    </row>
    <row r="1311" spans="1:15" ht="12.75" customHeight="1" outlineLevel="1" x14ac:dyDescent="0.2">
      <c r="A1311" s="14"/>
    </row>
    <row r="1312" spans="1:15" ht="12.75" customHeight="1" outlineLevel="1" x14ac:dyDescent="0.2">
      <c r="A1312" s="14" t="s">
        <v>759</v>
      </c>
    </row>
    <row r="1313" spans="1:16" ht="12.75" customHeight="1" outlineLevel="1" x14ac:dyDescent="0.2">
      <c r="A1313" s="14" t="s">
        <v>760</v>
      </c>
    </row>
    <row r="1314" spans="1:16" ht="12.75" customHeight="1" outlineLevel="1" x14ac:dyDescent="0.2">
      <c r="A1314" s="14"/>
    </row>
    <row r="1315" spans="1:16" ht="12.75" customHeight="1" outlineLevel="1" x14ac:dyDescent="0.2">
      <c r="A1315" s="85"/>
      <c r="B1315" s="66"/>
      <c r="C1315" s="65"/>
      <c r="D1315" s="66"/>
      <c r="E1315" s="156"/>
      <c r="F1315" s="572" t="s">
        <v>802</v>
      </c>
      <c r="G1315" s="66"/>
    </row>
    <row r="1316" spans="1:16" ht="12.75" customHeight="1" outlineLevel="1" x14ac:dyDescent="0.2">
      <c r="A1316" s="38" t="s">
        <v>1173</v>
      </c>
      <c r="B1316" s="69"/>
      <c r="C1316" s="618" t="s">
        <v>181</v>
      </c>
      <c r="D1316" s="69"/>
      <c r="E1316" s="209" t="s">
        <v>1259</v>
      </c>
      <c r="F1316" s="527" t="s">
        <v>803</v>
      </c>
      <c r="G1316" s="69"/>
    </row>
    <row r="1317" spans="1:16" ht="12.75" customHeight="1" outlineLevel="1" x14ac:dyDescent="0.2">
      <c r="A1317" s="27" t="s">
        <v>1174</v>
      </c>
      <c r="B1317" s="19"/>
      <c r="C1317" s="479"/>
      <c r="D1317" s="619"/>
      <c r="E1317" s="180"/>
      <c r="F1317" s="634" t="s">
        <v>1175</v>
      </c>
      <c r="G1317" s="620"/>
    </row>
    <row r="1318" spans="1:16" ht="12.75" customHeight="1" outlineLevel="1" x14ac:dyDescent="0.2">
      <c r="A1318" s="27" t="s">
        <v>1176</v>
      </c>
      <c r="B1318" s="19"/>
      <c r="C1318" s="479"/>
      <c r="D1318" s="619"/>
      <c r="E1318" s="180"/>
      <c r="F1318" s="47">
        <v>4</v>
      </c>
      <c r="G1318" s="620"/>
      <c r="N1318" s="349"/>
      <c r="P1318" s="349"/>
    </row>
    <row r="1319" spans="1:16" ht="12.75" customHeight="1" outlineLevel="1" x14ac:dyDescent="0.2">
      <c r="A1319" s="26" t="s">
        <v>45</v>
      </c>
      <c r="B1319" s="20"/>
      <c r="C1319" s="604">
        <v>1.3</v>
      </c>
      <c r="D1319" s="616"/>
      <c r="E1319" s="493">
        <v>0.1</v>
      </c>
      <c r="F1319" s="491">
        <v>5</v>
      </c>
      <c r="G1319" s="616"/>
      <c r="N1319" s="349"/>
      <c r="P1319" s="349"/>
    </row>
    <row r="1320" spans="1:16" ht="12.75" customHeight="1" outlineLevel="1" x14ac:dyDescent="0.2">
      <c r="A1320" s="113" t="s">
        <v>46</v>
      </c>
      <c r="B1320" s="19"/>
      <c r="C1320" s="621"/>
      <c r="D1320" s="622"/>
      <c r="E1320" s="623"/>
      <c r="F1320" s="621"/>
      <c r="G1320" s="622"/>
      <c r="N1320" s="349"/>
      <c r="P1320" s="349"/>
    </row>
    <row r="1321" spans="1:16" ht="12.75" customHeight="1" outlineLevel="1" x14ac:dyDescent="0.2">
      <c r="A1321" s="26" t="s">
        <v>47</v>
      </c>
      <c r="B1321" s="20"/>
      <c r="C1321" s="604">
        <v>3.7</v>
      </c>
      <c r="D1321" s="616"/>
      <c r="E1321" s="493">
        <v>0.8</v>
      </c>
      <c r="F1321" s="604">
        <v>26</v>
      </c>
      <c r="G1321" s="616"/>
      <c r="N1321" s="349"/>
      <c r="P1321" s="349"/>
    </row>
    <row r="1322" spans="1:16" ht="12.75" customHeight="1" outlineLevel="1" x14ac:dyDescent="0.2">
      <c r="A1322" s="113" t="s">
        <v>48</v>
      </c>
      <c r="B1322" s="19"/>
      <c r="C1322" s="621"/>
      <c r="D1322" s="622"/>
      <c r="E1322" s="623"/>
      <c r="F1322" s="621"/>
      <c r="G1322" s="622"/>
      <c r="N1322" s="349"/>
      <c r="P1322" s="349"/>
    </row>
    <row r="1323" spans="1:16" ht="12.75" customHeight="1" outlineLevel="1" x14ac:dyDescent="0.2">
      <c r="A1323" s="27" t="s">
        <v>1177</v>
      </c>
      <c r="B1323" s="19"/>
      <c r="C1323" s="479">
        <v>21.3</v>
      </c>
      <c r="D1323" s="619"/>
      <c r="E1323" s="631">
        <v>4.7</v>
      </c>
      <c r="F1323" s="632" t="s">
        <v>1178</v>
      </c>
      <c r="G1323" s="620"/>
      <c r="N1323" s="349"/>
      <c r="P1323" s="349"/>
    </row>
    <row r="1324" spans="1:16" ht="12.75" customHeight="1" outlineLevel="1" x14ac:dyDescent="0.2">
      <c r="A1324" s="26" t="s">
        <v>839</v>
      </c>
      <c r="B1324" s="20"/>
      <c r="C1324" s="604">
        <v>8.1</v>
      </c>
      <c r="D1324" s="616"/>
      <c r="E1324" s="493">
        <v>0.8</v>
      </c>
      <c r="F1324" s="633" t="s">
        <v>1179</v>
      </c>
      <c r="G1324" s="616"/>
      <c r="N1324" s="349"/>
      <c r="P1324" s="349"/>
    </row>
    <row r="1325" spans="1:16" ht="12.75" customHeight="1" outlineLevel="1" x14ac:dyDescent="0.2">
      <c r="A1325" s="104" t="s">
        <v>43</v>
      </c>
      <c r="B1325" s="20"/>
      <c r="C1325" s="624"/>
      <c r="D1325" s="625"/>
      <c r="E1325" s="626"/>
      <c r="F1325" s="624"/>
      <c r="G1325" s="625"/>
      <c r="N1325" s="349"/>
      <c r="P1325" s="349"/>
    </row>
    <row r="1326" spans="1:16" ht="12.75" customHeight="1" outlineLevel="1" x14ac:dyDescent="0.2">
      <c r="A1326" s="105" t="s">
        <v>44</v>
      </c>
      <c r="B1326" s="19"/>
      <c r="C1326" s="621"/>
      <c r="D1326" s="622"/>
      <c r="E1326" s="623"/>
      <c r="F1326" s="621"/>
      <c r="G1326" s="622"/>
      <c r="N1326" s="349"/>
      <c r="P1326" s="349"/>
    </row>
    <row r="1327" spans="1:16" ht="12.75" customHeight="1" outlineLevel="1" x14ac:dyDescent="0.2">
      <c r="A1327" s="26" t="s">
        <v>49</v>
      </c>
      <c r="B1327" s="20"/>
      <c r="C1327" s="604">
        <v>2</v>
      </c>
      <c r="D1327" s="616"/>
      <c r="E1327" s="493">
        <v>0.9</v>
      </c>
      <c r="F1327" s="604">
        <v>11</v>
      </c>
      <c r="G1327" s="616"/>
      <c r="N1327" s="349"/>
      <c r="P1327" s="349"/>
    </row>
    <row r="1328" spans="1:16" ht="12.75" customHeight="1" outlineLevel="1" x14ac:dyDescent="0.2">
      <c r="A1328" s="104" t="s">
        <v>50</v>
      </c>
      <c r="B1328" s="20"/>
      <c r="C1328" s="624"/>
      <c r="D1328" s="625"/>
      <c r="E1328" s="626"/>
      <c r="F1328" s="624"/>
      <c r="G1328" s="625"/>
      <c r="N1328" s="349"/>
      <c r="P1328" s="349"/>
    </row>
    <row r="1329" spans="1:16" ht="12.75" customHeight="1" outlineLevel="1" x14ac:dyDescent="0.2">
      <c r="A1329" s="113" t="s">
        <v>48</v>
      </c>
      <c r="B1329" s="19"/>
      <c r="C1329" s="621"/>
      <c r="D1329" s="622"/>
      <c r="E1329" s="623"/>
      <c r="F1329" s="621"/>
      <c r="G1329" s="622"/>
      <c r="N1329" s="349"/>
      <c r="P1329" s="349"/>
    </row>
    <row r="1330" spans="1:16" ht="12.75" customHeight="1" outlineLevel="1" x14ac:dyDescent="0.2">
      <c r="A1330" s="27" t="s">
        <v>1180</v>
      </c>
      <c r="B1330" s="19"/>
      <c r="C1330" s="479">
        <v>4.2</v>
      </c>
      <c r="D1330" s="619"/>
      <c r="E1330" s="631">
        <v>44.7</v>
      </c>
      <c r="F1330" s="517">
        <v>13</v>
      </c>
      <c r="G1330" s="620"/>
      <c r="N1330" s="349"/>
      <c r="P1330" s="349"/>
    </row>
    <row r="1331" spans="1:16" ht="12.75" customHeight="1" outlineLevel="1" x14ac:dyDescent="0.2">
      <c r="A1331" s="26" t="s">
        <v>51</v>
      </c>
      <c r="B1331" s="20"/>
      <c r="C1331" s="604">
        <v>2.9</v>
      </c>
      <c r="D1331" s="616"/>
      <c r="E1331" s="493">
        <v>9.4</v>
      </c>
      <c r="F1331" s="633" t="s">
        <v>1181</v>
      </c>
      <c r="G1331" s="616"/>
      <c r="N1331" s="349"/>
    </row>
    <row r="1332" spans="1:16" ht="12.75" customHeight="1" outlineLevel="1" x14ac:dyDescent="0.2">
      <c r="A1332" s="158" t="s">
        <v>52</v>
      </c>
      <c r="B1332" s="20"/>
      <c r="C1332" s="624"/>
      <c r="D1332" s="625"/>
      <c r="E1332" s="626"/>
      <c r="F1332" s="624"/>
      <c r="G1332" s="625"/>
      <c r="N1332" s="349"/>
      <c r="P1332" s="349"/>
    </row>
    <row r="1333" spans="1:16" ht="12.75" customHeight="1" outlineLevel="1" x14ac:dyDescent="0.2">
      <c r="A1333" s="105" t="s">
        <v>44</v>
      </c>
      <c r="B1333" s="19"/>
      <c r="C1333" s="621"/>
      <c r="D1333" s="622"/>
      <c r="E1333" s="623"/>
      <c r="F1333" s="621"/>
      <c r="G1333" s="622"/>
      <c r="N1333" s="349"/>
      <c r="P1333" s="349"/>
    </row>
    <row r="1334" spans="1:16" ht="12.75" customHeight="1" outlineLevel="1" x14ac:dyDescent="0.2">
      <c r="A1334" s="27" t="s">
        <v>1050</v>
      </c>
      <c r="B1334" s="19"/>
      <c r="C1334" s="627">
        <v>5.7</v>
      </c>
      <c r="D1334" s="628"/>
      <c r="E1334" s="631">
        <v>3.8</v>
      </c>
      <c r="F1334" s="517">
        <v>23</v>
      </c>
      <c r="G1334" s="620"/>
      <c r="N1334" s="349"/>
    </row>
    <row r="1335" spans="1:16" ht="12.75" customHeight="1" outlineLevel="1" x14ac:dyDescent="0.2">
      <c r="A1335" s="26" t="s">
        <v>967</v>
      </c>
      <c r="B1335" s="20"/>
      <c r="C1335" s="604">
        <v>0.8</v>
      </c>
      <c r="D1335" s="616"/>
      <c r="E1335" s="493">
        <v>1</v>
      </c>
      <c r="F1335" s="604">
        <v>16</v>
      </c>
      <c r="G1335" s="616"/>
      <c r="N1335" s="349"/>
      <c r="P1335" s="349"/>
    </row>
    <row r="1336" spans="1:16" ht="12.75" customHeight="1" outlineLevel="1" x14ac:dyDescent="0.2">
      <c r="A1336" s="113" t="s">
        <v>968</v>
      </c>
      <c r="B1336" s="19"/>
      <c r="C1336" s="621"/>
      <c r="D1336" s="622"/>
      <c r="E1336" s="623"/>
      <c r="F1336" s="621"/>
      <c r="G1336" s="622"/>
      <c r="N1336" s="349"/>
      <c r="P1336" s="349"/>
    </row>
    <row r="1337" spans="1:16" ht="12.75" customHeight="1" outlineLevel="1" x14ac:dyDescent="0.2">
      <c r="A1337" s="26" t="s">
        <v>969</v>
      </c>
      <c r="B1337" s="20"/>
      <c r="C1337" s="604">
        <v>3</v>
      </c>
      <c r="D1337" s="616"/>
      <c r="E1337" s="493">
        <v>1.1000000000000001</v>
      </c>
      <c r="F1337" s="604">
        <v>51</v>
      </c>
      <c r="G1337" s="616"/>
      <c r="N1337" s="349"/>
      <c r="P1337" s="349"/>
    </row>
    <row r="1338" spans="1:16" ht="12.75" customHeight="1" x14ac:dyDescent="0.2">
      <c r="A1338" s="113" t="s">
        <v>970</v>
      </c>
      <c r="B1338" s="19"/>
      <c r="C1338" s="621"/>
      <c r="D1338" s="622"/>
      <c r="E1338" s="623"/>
      <c r="F1338" s="621"/>
      <c r="G1338" s="622"/>
      <c r="N1338" s="349"/>
      <c r="P1338" s="349"/>
    </row>
    <row r="1339" spans="1:16" ht="12.75" customHeight="1" x14ac:dyDescent="0.2">
      <c r="A1339" s="26" t="s">
        <v>971</v>
      </c>
      <c r="B1339" s="20"/>
      <c r="C1339" s="604">
        <v>3.4</v>
      </c>
      <c r="D1339" s="616"/>
      <c r="E1339" s="493">
        <v>1.8</v>
      </c>
      <c r="F1339" s="633" t="s">
        <v>1182</v>
      </c>
      <c r="G1339" s="616"/>
      <c r="N1339" s="349"/>
      <c r="P1339" s="349"/>
    </row>
    <row r="1340" spans="1:16" ht="12.75" customHeight="1" x14ac:dyDescent="0.2">
      <c r="A1340" s="158" t="s">
        <v>988</v>
      </c>
      <c r="B1340" s="20"/>
      <c r="C1340" s="624"/>
      <c r="D1340" s="625"/>
      <c r="E1340" s="626"/>
      <c r="F1340" s="624"/>
      <c r="G1340" s="625"/>
      <c r="N1340" s="349"/>
      <c r="P1340" s="349"/>
    </row>
    <row r="1341" spans="1:16" ht="12.75" customHeight="1" outlineLevel="1" x14ac:dyDescent="0.2">
      <c r="A1341" s="113" t="s">
        <v>989</v>
      </c>
      <c r="B1341" s="19"/>
      <c r="C1341" s="621"/>
      <c r="D1341" s="622"/>
      <c r="E1341" s="623"/>
      <c r="F1341" s="621"/>
      <c r="G1341" s="622"/>
    </row>
    <row r="1342" spans="1:16" ht="12.75" customHeight="1" outlineLevel="1" x14ac:dyDescent="0.2">
      <c r="A1342" s="26" t="s">
        <v>972</v>
      </c>
      <c r="B1342" s="20"/>
      <c r="C1342" s="604">
        <v>1.4</v>
      </c>
      <c r="D1342" s="616"/>
      <c r="E1342" s="493">
        <v>0.3</v>
      </c>
      <c r="F1342" s="604">
        <v>30</v>
      </c>
      <c r="G1342" s="616"/>
    </row>
    <row r="1343" spans="1:16" ht="12.75" customHeight="1" outlineLevel="1" x14ac:dyDescent="0.2">
      <c r="A1343" s="105" t="s">
        <v>46</v>
      </c>
      <c r="B1343" s="19"/>
      <c r="C1343" s="621"/>
      <c r="D1343" s="622"/>
      <c r="E1343" s="623"/>
      <c r="F1343" s="621"/>
      <c r="G1343" s="622"/>
    </row>
    <row r="1344" spans="1:16" ht="12.75" customHeight="1" outlineLevel="1" x14ac:dyDescent="0.2">
      <c r="A1344" s="27" t="s">
        <v>1183</v>
      </c>
      <c r="B1344" s="19"/>
      <c r="C1344" s="479"/>
      <c r="D1344" s="619"/>
      <c r="E1344" s="180"/>
      <c r="F1344" s="517">
        <v>22</v>
      </c>
      <c r="G1344" s="620"/>
    </row>
    <row r="1345" spans="1:15" ht="12.75" customHeight="1" outlineLevel="1" x14ac:dyDescent="0.2">
      <c r="A1345" s="26" t="s">
        <v>973</v>
      </c>
      <c r="B1345" s="20"/>
      <c r="C1345" s="604">
        <v>8.6</v>
      </c>
      <c r="D1345" s="616"/>
      <c r="E1345" s="493"/>
      <c r="F1345" s="604">
        <v>24</v>
      </c>
      <c r="G1345" s="616"/>
    </row>
    <row r="1346" spans="1:15" ht="12.75" customHeight="1" outlineLevel="1" x14ac:dyDescent="0.2">
      <c r="A1346" s="113" t="s">
        <v>46</v>
      </c>
      <c r="B1346" s="19"/>
      <c r="C1346" s="621"/>
      <c r="D1346" s="622"/>
      <c r="E1346" s="623"/>
      <c r="F1346" s="621"/>
      <c r="G1346" s="622"/>
    </row>
    <row r="1347" spans="1:15" ht="12.75" customHeight="1" outlineLevel="1" x14ac:dyDescent="0.2">
      <c r="A1347" s="27" t="s">
        <v>1184</v>
      </c>
      <c r="B1347" s="19"/>
      <c r="C1347" s="479"/>
      <c r="D1347" s="619"/>
      <c r="E1347" s="180"/>
      <c r="F1347" s="517">
        <v>25</v>
      </c>
      <c r="G1347" s="620"/>
    </row>
    <row r="1348" spans="1:15" ht="12.75" customHeight="1" outlineLevel="1" x14ac:dyDescent="0.2">
      <c r="A1348" s="27" t="s">
        <v>1051</v>
      </c>
      <c r="B1348" s="19"/>
      <c r="C1348" s="479">
        <v>0.4</v>
      </c>
      <c r="D1348" s="619"/>
      <c r="E1348" s="180">
        <v>0.9</v>
      </c>
      <c r="F1348" s="517">
        <v>27</v>
      </c>
      <c r="G1348" s="620"/>
    </row>
    <row r="1349" spans="1:15" ht="12.75" customHeight="1" outlineLevel="1" x14ac:dyDescent="0.2">
      <c r="A1349" s="58" t="s">
        <v>974</v>
      </c>
      <c r="B1349" s="44"/>
      <c r="C1349" s="604"/>
      <c r="D1349" s="616"/>
      <c r="E1349" s="493"/>
      <c r="F1349" s="633" t="s">
        <v>1185</v>
      </c>
      <c r="G1349" s="616"/>
    </row>
    <row r="1350" spans="1:15" ht="12.75" customHeight="1" outlineLevel="1" x14ac:dyDescent="0.2">
      <c r="A1350" s="113" t="s">
        <v>975</v>
      </c>
      <c r="B1350" s="19"/>
      <c r="C1350" s="621"/>
      <c r="D1350" s="622"/>
      <c r="E1350" s="623"/>
      <c r="F1350" s="621"/>
      <c r="G1350" s="622"/>
    </row>
    <row r="1351" spans="1:15" ht="12.75" customHeight="1" outlineLevel="1" x14ac:dyDescent="0.2">
      <c r="A1351" s="157"/>
      <c r="B1351" s="41"/>
      <c r="C1351" s="225"/>
      <c r="D1351" s="225"/>
      <c r="E1351" s="325"/>
      <c r="F1351" s="225"/>
      <c r="G1351" s="225"/>
      <c r="J1351" s="64"/>
      <c r="K1351" s="64"/>
      <c r="L1351" s="64"/>
      <c r="M1351" s="64"/>
      <c r="N1351" s="64"/>
      <c r="O1351" s="64"/>
    </row>
    <row r="1352" spans="1:15" s="64" customFormat="1" ht="12.75" customHeight="1" outlineLevel="1" x14ac:dyDescent="0.2">
      <c r="A1352" s="157"/>
      <c r="B1352" s="41"/>
      <c r="C1352" s="225"/>
      <c r="D1352" s="225"/>
      <c r="E1352" s="325"/>
      <c r="F1352" s="225"/>
      <c r="G1352" s="225"/>
    </row>
    <row r="1353" spans="1:15" s="64" customFormat="1" ht="12.75" customHeight="1" outlineLevel="1" x14ac:dyDescent="0.2">
      <c r="A1353" s="157"/>
      <c r="B1353" s="41"/>
      <c r="C1353" s="225"/>
      <c r="D1353" s="225"/>
      <c r="E1353" s="325"/>
      <c r="F1353" s="225"/>
      <c r="G1353" s="225"/>
    </row>
    <row r="1354" spans="1:15" s="64" customFormat="1" ht="12.75" customHeight="1" outlineLevel="1" x14ac:dyDescent="0.2">
      <c r="A1354" s="195" t="s">
        <v>1044</v>
      </c>
      <c r="B1354" s="41"/>
      <c r="C1354" s="225"/>
      <c r="D1354" s="225"/>
      <c r="E1354" s="325"/>
      <c r="F1354" s="225"/>
      <c r="G1354" s="225"/>
    </row>
    <row r="1355" spans="1:15" s="64" customFormat="1" ht="12.75" customHeight="1" outlineLevel="1" x14ac:dyDescent="0.2">
      <c r="A1355" s="85"/>
      <c r="B1355" s="66"/>
      <c r="C1355" s="65"/>
      <c r="D1355" s="66"/>
      <c r="E1355" s="156"/>
      <c r="F1355" s="572" t="s">
        <v>802</v>
      </c>
      <c r="G1355" s="66"/>
    </row>
    <row r="1356" spans="1:15" s="64" customFormat="1" ht="12.75" customHeight="1" outlineLevel="1" x14ac:dyDescent="0.2">
      <c r="A1356" s="38" t="s">
        <v>1173</v>
      </c>
      <c r="B1356" s="69"/>
      <c r="C1356" s="618" t="s">
        <v>181</v>
      </c>
      <c r="D1356" s="69"/>
      <c r="E1356" s="209" t="s">
        <v>1259</v>
      </c>
      <c r="F1356" s="527" t="s">
        <v>803</v>
      </c>
      <c r="G1356" s="69"/>
      <c r="J1356" s="21"/>
      <c r="K1356" s="21"/>
      <c r="L1356" s="21"/>
      <c r="M1356" s="21"/>
      <c r="N1356" s="21"/>
      <c r="O1356" s="21"/>
    </row>
    <row r="1357" spans="1:15" ht="12.75" customHeight="1" outlineLevel="1" x14ac:dyDescent="0.2">
      <c r="A1357" s="58" t="s">
        <v>976</v>
      </c>
      <c r="B1357" s="44"/>
      <c r="C1357" s="604"/>
      <c r="D1357" s="616"/>
      <c r="E1357" s="493"/>
      <c r="F1357" s="604">
        <v>3</v>
      </c>
      <c r="G1357" s="616"/>
    </row>
    <row r="1358" spans="1:15" ht="12.75" customHeight="1" outlineLevel="1" x14ac:dyDescent="0.2">
      <c r="A1358" s="158" t="s">
        <v>990</v>
      </c>
      <c r="B1358" s="20"/>
      <c r="C1358" s="624"/>
      <c r="D1358" s="625"/>
      <c r="E1358" s="626"/>
      <c r="F1358" s="624"/>
      <c r="G1358" s="625"/>
    </row>
    <row r="1359" spans="1:15" ht="12.75" customHeight="1" outlineLevel="1" x14ac:dyDescent="0.2">
      <c r="A1359" s="113" t="s">
        <v>991</v>
      </c>
      <c r="B1359" s="19"/>
      <c r="C1359" s="621"/>
      <c r="D1359" s="622"/>
      <c r="E1359" s="623"/>
      <c r="F1359" s="621"/>
      <c r="G1359" s="622"/>
    </row>
    <row r="1360" spans="1:15" ht="12.75" customHeight="1" outlineLevel="1" x14ac:dyDescent="0.2">
      <c r="A1360" s="27" t="s">
        <v>1186</v>
      </c>
      <c r="B1360" s="19"/>
      <c r="C1360" s="479">
        <v>3.6</v>
      </c>
      <c r="D1360" s="619"/>
      <c r="E1360" s="631">
        <v>1.1000000000000001</v>
      </c>
      <c r="F1360" s="517">
        <v>31</v>
      </c>
      <c r="G1360" s="620"/>
    </row>
    <row r="1361" spans="1:7" ht="12.75" customHeight="1" outlineLevel="1" x14ac:dyDescent="0.2">
      <c r="A1361" s="26" t="s">
        <v>977</v>
      </c>
      <c r="B1361" s="20"/>
      <c r="C1361" s="604"/>
      <c r="D1361" s="616"/>
      <c r="E1361" s="493"/>
      <c r="F1361" s="604">
        <v>12</v>
      </c>
      <c r="G1361" s="616"/>
    </row>
    <row r="1362" spans="1:7" ht="12.75" customHeight="1" outlineLevel="1" x14ac:dyDescent="0.2">
      <c r="A1362" s="158" t="s">
        <v>978</v>
      </c>
      <c r="B1362" s="20"/>
      <c r="C1362" s="624"/>
      <c r="D1362" s="625"/>
      <c r="E1362" s="626"/>
      <c r="F1362" s="624"/>
      <c r="G1362" s="625"/>
    </row>
    <row r="1363" spans="1:7" ht="12.75" customHeight="1" outlineLevel="1" x14ac:dyDescent="0.2">
      <c r="A1363" s="105" t="s">
        <v>979</v>
      </c>
      <c r="B1363" s="19"/>
      <c r="C1363" s="621"/>
      <c r="D1363" s="622"/>
      <c r="E1363" s="623"/>
      <c r="F1363" s="621"/>
      <c r="G1363" s="622"/>
    </row>
    <row r="1364" spans="1:7" ht="12.75" customHeight="1" outlineLevel="1" x14ac:dyDescent="0.2">
      <c r="A1364" s="26" t="s">
        <v>980</v>
      </c>
      <c r="B1364" s="20"/>
      <c r="C1364" s="604">
        <v>0.7</v>
      </c>
      <c r="D1364" s="616"/>
      <c r="E1364" s="493"/>
      <c r="F1364" s="633" t="s">
        <v>1187</v>
      </c>
      <c r="G1364" s="616"/>
    </row>
    <row r="1365" spans="1:7" ht="12.75" customHeight="1" outlineLevel="1" x14ac:dyDescent="0.2">
      <c r="A1365" s="105" t="s">
        <v>981</v>
      </c>
      <c r="B1365" s="19"/>
      <c r="C1365" s="621"/>
      <c r="D1365" s="622"/>
      <c r="E1365" s="623"/>
      <c r="F1365" s="621"/>
      <c r="G1365" s="622"/>
    </row>
    <row r="1366" spans="1:7" ht="12.75" customHeight="1" outlineLevel="1" x14ac:dyDescent="0.2">
      <c r="A1366" s="27" t="s">
        <v>1188</v>
      </c>
      <c r="B1366" s="19"/>
      <c r="C1366" s="479">
        <v>0.3</v>
      </c>
      <c r="D1366" s="619"/>
      <c r="E1366" s="631">
        <v>0.6</v>
      </c>
      <c r="F1366" s="632" t="s">
        <v>1189</v>
      </c>
      <c r="G1366" s="620"/>
    </row>
    <row r="1367" spans="1:7" ht="12.75" customHeight="1" outlineLevel="1" x14ac:dyDescent="0.2">
      <c r="A1367" s="26" t="s">
        <v>982</v>
      </c>
      <c r="B1367" s="20"/>
      <c r="C1367" s="604">
        <v>0.5</v>
      </c>
      <c r="D1367" s="616"/>
      <c r="E1367" s="493">
        <v>10.6</v>
      </c>
      <c r="F1367" s="633" t="s">
        <v>568</v>
      </c>
      <c r="G1367" s="616"/>
    </row>
    <row r="1368" spans="1:7" ht="12.75" customHeight="1" outlineLevel="1" x14ac:dyDescent="0.2">
      <c r="A1368" s="105" t="s">
        <v>983</v>
      </c>
      <c r="B1368" s="19"/>
      <c r="C1368" s="621"/>
      <c r="D1368" s="622"/>
      <c r="E1368" s="623"/>
      <c r="F1368" s="621"/>
      <c r="G1368" s="622"/>
    </row>
    <row r="1369" spans="1:7" ht="12.75" customHeight="1" outlineLevel="1" x14ac:dyDescent="0.2">
      <c r="A1369" s="27" t="s">
        <v>569</v>
      </c>
      <c r="B1369" s="19"/>
      <c r="C1369" s="479">
        <v>8.6</v>
      </c>
      <c r="D1369" s="619"/>
      <c r="E1369" s="631">
        <v>1.9</v>
      </c>
      <c r="F1369" s="517">
        <v>42</v>
      </c>
      <c r="G1369" s="620"/>
    </row>
    <row r="1370" spans="1:7" ht="12.75" customHeight="1" outlineLevel="1" x14ac:dyDescent="0.2">
      <c r="A1370" s="26" t="s">
        <v>984</v>
      </c>
      <c r="B1370" s="20"/>
      <c r="C1370" s="604">
        <v>13.3</v>
      </c>
      <c r="D1370" s="616"/>
      <c r="E1370" s="493">
        <v>4.0999999999999996</v>
      </c>
      <c r="F1370" s="604">
        <v>45</v>
      </c>
      <c r="G1370" s="616"/>
    </row>
    <row r="1371" spans="1:7" ht="12.75" customHeight="1" outlineLevel="1" x14ac:dyDescent="0.2">
      <c r="A1371" s="105" t="s">
        <v>985</v>
      </c>
      <c r="B1371" s="19"/>
      <c r="C1371" s="621"/>
      <c r="D1371" s="622"/>
      <c r="E1371" s="623"/>
      <c r="F1371" s="621"/>
      <c r="G1371" s="622"/>
    </row>
    <row r="1372" spans="1:7" ht="12.75" customHeight="1" outlineLevel="1" x14ac:dyDescent="0.2">
      <c r="A1372" s="27" t="s">
        <v>570</v>
      </c>
      <c r="B1372" s="19"/>
      <c r="C1372" s="479"/>
      <c r="D1372" s="619"/>
      <c r="E1372" s="180"/>
      <c r="F1372" s="517" t="s">
        <v>571</v>
      </c>
      <c r="G1372" s="620"/>
    </row>
    <row r="1373" spans="1:7" ht="12.75" customHeight="1" outlineLevel="1" x14ac:dyDescent="0.2">
      <c r="A1373" s="26" t="s">
        <v>986</v>
      </c>
      <c r="B1373" s="20"/>
      <c r="C1373" s="604">
        <v>6.1</v>
      </c>
      <c r="D1373" s="616"/>
      <c r="E1373" s="493">
        <v>2.4</v>
      </c>
      <c r="F1373" s="604">
        <v>50</v>
      </c>
      <c r="G1373" s="616"/>
    </row>
    <row r="1374" spans="1:7" ht="12.75" customHeight="1" outlineLevel="1" x14ac:dyDescent="0.2">
      <c r="A1374" s="105" t="s">
        <v>987</v>
      </c>
      <c r="B1374" s="19"/>
      <c r="C1374" s="621"/>
      <c r="D1374" s="622"/>
      <c r="E1374" s="623"/>
      <c r="F1374" s="621"/>
      <c r="G1374" s="622"/>
    </row>
    <row r="1375" spans="1:7" ht="12.75" customHeight="1" outlineLevel="1" x14ac:dyDescent="0.2">
      <c r="A1375" s="159" t="s">
        <v>182</v>
      </c>
      <c r="B1375" s="19"/>
      <c r="C1375" s="479"/>
      <c r="D1375" s="619"/>
      <c r="E1375" s="180"/>
      <c r="F1375" s="517"/>
      <c r="G1375" s="620"/>
    </row>
    <row r="1376" spans="1:7" ht="12.75" customHeight="1" outlineLevel="1" x14ac:dyDescent="0.2">
      <c r="A1376" s="159" t="s">
        <v>183</v>
      </c>
      <c r="B1376" s="69"/>
      <c r="C1376" s="629">
        <v>1</v>
      </c>
      <c r="D1376" s="630"/>
      <c r="E1376" s="226">
        <v>1</v>
      </c>
      <c r="F1376" s="517"/>
      <c r="G1376" s="620"/>
    </row>
    <row r="1377" spans="1:3" ht="12.75" customHeight="1" outlineLevel="1" x14ac:dyDescent="0.2">
      <c r="A1377" s="14"/>
    </row>
    <row r="1378" spans="1:3" ht="12.75" customHeight="1" outlineLevel="1" x14ac:dyDescent="0.2"/>
    <row r="1379" spans="1:3" ht="12.75" customHeight="1" outlineLevel="1" x14ac:dyDescent="0.2">
      <c r="A1379" s="14"/>
      <c r="C1379" s="225"/>
    </row>
    <row r="1380" spans="1:3" ht="12.75" customHeight="1" outlineLevel="1" x14ac:dyDescent="0.2">
      <c r="C1380" s="225"/>
    </row>
    <row r="1381" spans="1:3" ht="12.75" customHeight="1" outlineLevel="1" x14ac:dyDescent="0.2">
      <c r="B1381" s="5"/>
      <c r="C1381" s="225"/>
    </row>
    <row r="1382" spans="1:3" ht="12.75" customHeight="1" outlineLevel="1" x14ac:dyDescent="0.2"/>
    <row r="1383" spans="1:3" ht="12.75" customHeight="1" outlineLevel="1" x14ac:dyDescent="0.2"/>
    <row r="1384" spans="1:3" ht="12.75" customHeight="1" outlineLevel="1" x14ac:dyDescent="0.2"/>
    <row r="1385" spans="1:3" ht="12.75" customHeight="1" outlineLevel="1" x14ac:dyDescent="0.2"/>
    <row r="1386" spans="1:3" ht="12.75" customHeight="1" outlineLevel="1" x14ac:dyDescent="0.2"/>
    <row r="1387" spans="1:3" ht="12.75" customHeight="1" outlineLevel="1" x14ac:dyDescent="0.2"/>
    <row r="1388" spans="1:3" ht="12.75" customHeight="1" outlineLevel="1" x14ac:dyDescent="0.2"/>
    <row r="1389" spans="1:3" ht="12.75" customHeight="1" outlineLevel="1" x14ac:dyDescent="0.2"/>
    <row r="1390" spans="1:3" ht="12.75" customHeight="1" outlineLevel="1" x14ac:dyDescent="0.2"/>
    <row r="1391" spans="1:3" ht="12.75" customHeight="1" outlineLevel="1" x14ac:dyDescent="0.2"/>
    <row r="1392" spans="1:3" ht="12.75" customHeight="1" outlineLevel="1" x14ac:dyDescent="0.2"/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  <row r="1408" ht="12.75" customHeight="1" outlineLevel="1" x14ac:dyDescent="0.2"/>
    <row r="1409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68" r:id="rId4"/>
    <hyperlink ref="D17" r:id="rId5" display="admissions@csun.edu"/>
    <hyperlink ref="H33" r:id="rId6"/>
  </hyperlinks>
  <pageMargins left="0.75" right="0.75" top="1" bottom="1" header="0.5" footer="0.5"/>
  <pageSetup scale="91" orientation="portrait" blackAndWhite="1" useFirstPageNumber="1" horizontalDpi="4294967293" r:id="rId7"/>
  <headerFooter alignWithMargins="0">
    <oddFooter>&amp;CCDS &amp;P of &amp;N</oddFooter>
  </headerFooter>
  <rowBreaks count="30" manualBreakCount="30">
    <brk id="53" max="8" man="1"/>
    <brk id="105" max="8" man="1"/>
    <brk id="150" max="8" man="1"/>
    <brk id="190" max="8" man="1"/>
    <brk id="237" max="8" man="1"/>
    <brk id="290" max="8" man="1"/>
    <brk id="339" max="8" man="1"/>
    <brk id="392" max="8" man="1"/>
    <brk id="441" max="8" man="1"/>
    <brk id="494" max="8" man="1"/>
    <brk id="546" max="8" man="1"/>
    <brk id="599" max="8" man="1"/>
    <brk id="641" max="8" man="1"/>
    <brk id="695" max="8" man="1"/>
    <brk id="736" max="8" man="1"/>
    <brk id="781" max="8" man="1"/>
    <brk id="822" max="8" man="1"/>
    <brk id="875" max="8" man="1"/>
    <brk id="913" max="8" man="1"/>
    <brk id="940" max="8" man="1"/>
    <brk id="982" max="8" man="1"/>
    <brk id="1000" max="8" man="1"/>
    <brk id="1049" max="8" man="1"/>
    <brk id="1090" max="8" man="1"/>
    <brk id="1144" max="8" man="1"/>
    <brk id="1198" max="8" man="1"/>
    <brk id="1222" max="8" man="1"/>
    <brk id="1269" max="8" man="1"/>
    <brk id="1305" max="8" man="1"/>
    <brk id="135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22</vt:i4>
      </vt:variant>
    </vt:vector>
  </HeadingPairs>
  <TitlesOfParts>
    <vt:vector size="24" baseType="lpstr">
      <vt:lpstr>CDS 08-09 </vt:lpstr>
      <vt:lpstr>Sheet1</vt:lpstr>
      <vt:lpstr>'CDS 08-09 '!Check203</vt:lpstr>
      <vt:lpstr>'CDS 08-09 '!Check204</vt:lpstr>
      <vt:lpstr>'CDS 08-09 '!Check205</vt:lpstr>
      <vt:lpstr>'CDS 08-09 '!Check210</vt:lpstr>
      <vt:lpstr>'CDS 08-09 '!Check211</vt:lpstr>
      <vt:lpstr>'CDS 08-09 '!Check212</vt:lpstr>
      <vt:lpstr>'CDS 08-09 '!Check216</vt:lpstr>
      <vt:lpstr>'CDS 08-09 '!Check223</vt:lpstr>
      <vt:lpstr>'CDS 08-09 '!Check224</vt:lpstr>
      <vt:lpstr>'CDS 08-09 '!Check225</vt:lpstr>
      <vt:lpstr>'CDS 08-09 '!Check226</vt:lpstr>
      <vt:lpstr>'CDS 08-09 '!Check227</vt:lpstr>
      <vt:lpstr>'CDS 08-09 '!Check228</vt:lpstr>
      <vt:lpstr>'CDS 08-09 '!Check229</vt:lpstr>
      <vt:lpstr>'CDS 08-09 '!Check231</vt:lpstr>
      <vt:lpstr>'CDS 08-09 '!Check232</vt:lpstr>
      <vt:lpstr>'CDS 08-09 '!Check233</vt:lpstr>
      <vt:lpstr>'CDS 08-09 '!Check234</vt:lpstr>
      <vt:lpstr>'CDS 08-09 '!Check235</vt:lpstr>
      <vt:lpstr>'CDS 08-09 '!Check238</vt:lpstr>
      <vt:lpstr>'CDS 08-09 '!Check242</vt:lpstr>
      <vt:lpstr>'CDS 08-09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2008-12-12T00:05:10Z</cp:lastPrinted>
  <dcterms:created xsi:type="dcterms:W3CDTF">2001-02-22T17:28:44Z</dcterms:created>
  <dcterms:modified xsi:type="dcterms:W3CDTF">2020-03-03T19:21:36Z</dcterms:modified>
</cp:coreProperties>
</file>