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DS-A" sheetId="1" r:id="rId4"/>
    <sheet state="visible" name="CDS-B" sheetId="2" r:id="rId5"/>
    <sheet state="visible" name="CDS-C" sheetId="3" r:id="rId6"/>
    <sheet state="visible" name="CDS-D" sheetId="4" r:id="rId7"/>
    <sheet state="visible" name="CDS-E" sheetId="5" r:id="rId8"/>
    <sheet state="visible" name="CDS-F" sheetId="6" r:id="rId9"/>
    <sheet state="visible" name="CDS-G" sheetId="7" r:id="rId10"/>
    <sheet state="visible" name="CDS-H" sheetId="8" r:id="rId11"/>
    <sheet state="visible" name="CDS-I" sheetId="9" r:id="rId12"/>
    <sheet state="visible" name="CDS-J" sheetId="10" r:id="rId13"/>
    <sheet state="visible" name="CDS Definitions" sheetId="11" r:id="rId14"/>
  </sheets>
  <definedNames>
    <definedName localSheetId="10" name="_Hlk22631867">'CDS Definitions'!$A$100</definedName>
  </definedNames>
  <calcPr/>
</workbook>
</file>

<file path=xl/sharedStrings.xml><?xml version="1.0" encoding="utf-8"?>
<sst xmlns="http://schemas.openxmlformats.org/spreadsheetml/2006/main" count="1494" uniqueCount="1185">
  <si>
    <t>A.  General Information</t>
  </si>
  <si>
    <t>A0</t>
  </si>
  <si>
    <t>Respondent Information (Not for Publication)</t>
  </si>
  <si>
    <t>Name:</t>
  </si>
  <si>
    <t>Peter Bradley</t>
  </si>
  <si>
    <t>Title:</t>
  </si>
  <si>
    <t>Associate Provost for Institutional Effectiveness, Strategic Planning and Assessment</t>
  </si>
  <si>
    <t>Office:</t>
  </si>
  <si>
    <t>Bentley Hall, 210</t>
  </si>
  <si>
    <t>Mailing Address:</t>
  </si>
  <si>
    <t>520 North Main Street</t>
  </si>
  <si>
    <t>City/State/Zip/Country:</t>
  </si>
  <si>
    <t>Meadville, PA 16335</t>
  </si>
  <si>
    <t>Phone:</t>
  </si>
  <si>
    <t>814.332.3773</t>
  </si>
  <si>
    <t>Fax:</t>
  </si>
  <si>
    <t>E-mail Address:</t>
  </si>
  <si>
    <t>pbradley@allegheny.edu</t>
  </si>
  <si>
    <t>Are your responses to the CDS posted for reference on your institution's Web site?</t>
  </si>
  <si>
    <t>X</t>
  </si>
  <si>
    <t>Yes</t>
  </si>
  <si>
    <t>No</t>
  </si>
  <si>
    <t>If yes, please provide the URL of the corresponding Web page:</t>
  </si>
  <si>
    <r>
      <rPr>
        <rFont val="Arial"/>
        <color theme="1"/>
        <sz val="10.0"/>
        <u/>
      </rPr>
      <t>sites.allegheny.edu/institutionalresearch/</t>
    </r>
  </si>
  <si>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</si>
  <si>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</si>
  <si>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</si>
  <si>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</si>
  <si>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</si>
  <si>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Allegheny College</t>
  </si>
  <si>
    <t>Street Address (if different):</t>
  </si>
  <si>
    <t>Main Phone Number:</t>
  </si>
  <si>
    <t>814.332.3100</t>
  </si>
  <si>
    <t>WWW Home Page Address:</t>
  </si>
  <si>
    <t>https://allegheny.edu</t>
  </si>
  <si>
    <t>Admissions Phone Number:</t>
  </si>
  <si>
    <t>814.332.4351</t>
  </si>
  <si>
    <t>Admissions Toll-Free Phone Number:</t>
  </si>
  <si>
    <t>800.521.5293</t>
  </si>
  <si>
    <t>Admissions Office Mailing Address:</t>
  </si>
  <si>
    <t>Box 5, 520 North Main Street</t>
  </si>
  <si>
    <t>Admissions Fax Number:</t>
  </si>
  <si>
    <t>814.337.0431</t>
  </si>
  <si>
    <t>Admissions E-mail Address:</t>
  </si>
  <si>
    <t>admissions@allegheny.edu</t>
  </si>
  <si>
    <t>If there is a separate URL for your school’s online application, please specify:</t>
  </si>
  <si>
    <t>https://sites.allegheny.edu/admissions/apply</t>
  </si>
  <si>
    <t>If you have a mailing address other than the above to which applications should be sent, please provide:</t>
  </si>
  <si>
    <t>A2</t>
  </si>
  <si>
    <r>
      <rPr>
        <rFont val="Arial"/>
        <b/>
        <color theme="1"/>
        <sz val="10.0"/>
      </rPr>
      <t xml:space="preserve">Source of institutional control </t>
    </r>
    <r>
      <rPr>
        <rFont val="Arial"/>
        <b val="0"/>
        <color theme="1"/>
        <sz val="10.0"/>
      </rPr>
      <t>(Check only one)</t>
    </r>
    <r>
      <rPr>
        <rFont val="Arial"/>
        <b/>
        <color theme="1"/>
        <sz val="10.0"/>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</si>
  <si>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</si>
  <si>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</si>
  <si>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</si>
  <si>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</si>
  <si>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</si>
  <si>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</si>
  <si>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</si>
  <si>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</si>
  <si>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</si>
  <si>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</si>
  <si>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</si>
  <si>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</si>
  <si>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</si>
  <si>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</si>
  <si>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</si>
  <si>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</si>
  <si>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</si>
  <si>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</si>
  <si>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</si>
  <si>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</si>
  <si>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</si>
  <si>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</si>
  <si>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</si>
  <si>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</si>
  <si>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</si>
  <si>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</si>
  <si>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</si>
  <si>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</si>
  <si>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</si>
  <si>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</si>
  <si>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</si>
  <si>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</si>
  <si>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</si>
  <si>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</si>
  <si>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</si>
  <si>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https://sites.allegheny.edu/deanfordiversity/</t>
  </si>
  <si>
    <t>B. ENROLLMENT AND PERSISTENCE</t>
  </si>
  <si>
    <t>B1</t>
  </si>
  <si>
    <t xml:space="preserve">Institutional Enrollment - Men and Women </t>
  </si>
  <si>
    <r>
      <rPr>
        <rFont val="Arial"/>
        <color theme="1"/>
        <sz val="10.0"/>
      </rPr>
      <t xml:space="preserve">Provide numbers of students for each of the following categories as of the institution's official fall reporting date or as of </t>
    </r>
    <r>
      <rPr>
        <rFont val="Arial"/>
        <b/>
        <color theme="1"/>
        <sz val="10.0"/>
        <u/>
      </rPr>
      <t xml:space="preserve">October 19, </t>
    </r>
    <r>
      <rPr>
        <rFont val="Arial"/>
        <b/>
        <color rgb="FF00B050"/>
        <sz val="10.0"/>
        <u/>
      </rPr>
      <t>2022</t>
    </r>
    <r>
      <rPr>
        <rFont val="Arial"/>
        <b/>
        <color theme="1"/>
        <sz val="10.0"/>
        <u/>
      </rPr>
      <t>.</t>
    </r>
  </si>
  <si>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</si>
  <si>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</si>
  <si>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</si>
  <si>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</si>
  <si>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</si>
  <si>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</si>
  <si>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</si>
  <si>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</si>
  <si>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</si>
  <si>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</si>
  <si>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Degree-seeking, first-time, first-year</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</si>
  <si>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</si>
  <si>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</si>
  <si>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</si>
  <si>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</si>
  <si>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</si>
  <si>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</si>
  <si>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</si>
  <si>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</si>
  <si>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</si>
  <si>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</si>
  <si>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</si>
  <si>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</si>
  <si>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</si>
  <si>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</si>
  <si>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</si>
  <si>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r>
      <rPr>
        <rFont val="Arial"/>
        <color theme="1"/>
        <sz val="10.0"/>
      </rPr>
      <t xml:space="preserve">Provide numbers of undergraduate students for each of the following categories as of the institution’s official fall reporting date or as of </t>
    </r>
    <r>
      <rPr>
        <rFont val="Arial"/>
        <b/>
        <color theme="1"/>
        <sz val="10.0"/>
        <u/>
      </rPr>
      <t xml:space="preserve">October 19, </t>
    </r>
    <r>
      <rPr>
        <rFont val="Arial"/>
        <b/>
        <color rgb="FF00B050"/>
        <sz val="10.0"/>
        <u/>
      </rPr>
      <t>2022</t>
    </r>
    <r>
      <rPr>
        <rFont val="Arial"/>
        <color theme="1"/>
        <sz val="10.0"/>
      </rPr>
      <t xml:space="preserve">. </t>
    </r>
  </si>
  <si>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</si>
  <si>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</si>
  <si>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</si>
  <si>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</si>
  <si>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</si>
  <si>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rFont val="Arial"/>
        <sz val="10.0"/>
      </rPr>
      <t xml:space="preserve">More information about other eligible (for financial aid purposes) non-citizens is available at
</t>
    </r>
    <r>
      <rPr>
        <rFont val="Arial"/>
        <color rgb="FF1155CC"/>
        <sz val="10.0"/>
        <u/>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</si>
  <si>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</si>
  <si>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</si>
  <si>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</si>
  <si>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</si>
  <si>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</si>
  <si>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</si>
  <si>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</si>
  <si>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</si>
  <si>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</si>
  <si>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</si>
  <si>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</si>
  <si>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</si>
  <si>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</si>
  <si>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</si>
  <si>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</si>
  <si>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</si>
  <si>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</si>
  <si>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rFont val="Arial"/>
        <b/>
        <color theme="1"/>
        <sz val="10.0"/>
      </rPr>
      <t xml:space="preserve">Number of degrees awarded by your institution from </t>
    </r>
    <r>
      <rPr>
        <rFont val="Arial"/>
        <b/>
        <color theme="1"/>
        <sz val="10.0"/>
        <u/>
      </rPr>
      <t xml:space="preserve">July 1, </t>
    </r>
    <r>
      <rPr>
        <rFont val="Arial"/>
        <b/>
        <color rgb="FF00B050"/>
        <sz val="10.0"/>
        <u/>
      </rPr>
      <t>2021</t>
    </r>
    <r>
      <rPr>
        <rFont val="Arial"/>
        <b/>
        <color theme="1"/>
        <sz val="10.0"/>
        <u/>
      </rPr>
      <t xml:space="preserve">, to June 30, </t>
    </r>
    <r>
      <rPr>
        <rFont val="Arial"/>
        <b/>
        <color rgb="FF00B050"/>
        <sz val="10.0"/>
        <u/>
      </rPr>
      <t>2022</t>
    </r>
    <r>
      <rPr>
        <rFont val="Arial"/>
        <b/>
        <color theme="1"/>
        <sz val="10.0"/>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</si>
  <si>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</si>
  <si>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</si>
  <si>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</si>
  <si>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</si>
  <si>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</si>
  <si>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</si>
  <si>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</si>
  <si>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</si>
  <si>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</si>
  <si>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</si>
  <si>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</si>
  <si>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rFont val="Arial"/>
        <color theme="1"/>
        <sz val="10.0"/>
      </rPr>
      <t xml:space="preserve">•     For complete instructions and definitions of data elements, see the IPEDS GRS Forms and Instructions 
      for the </t>
    </r>
    <r>
      <rPr>
        <rFont val="Arial"/>
        <color rgb="FF00B050"/>
        <sz val="10.0"/>
      </rPr>
      <t>2022-2023</t>
    </r>
    <r>
      <rPr>
        <rFont val="Arial"/>
        <color theme="1"/>
        <sz val="10.0"/>
      </rPr>
      <t xml:space="preserve"> Survey. </t>
    </r>
    <r>
      <rPr>
        <rFont val="Arial"/>
        <color theme="1"/>
        <sz val="10.0"/>
        <u/>
      </rPr>
      <t>https://nces.ed.gov/ipeds/use-the-data/survey-components/9/graduation-rates</t>
    </r>
    <r>
      <rPr>
        <rFont val="Arial"/>
        <color theme="1"/>
        <sz val="10.0"/>
      </rPr>
      <t xml:space="preserve"> </t>
    </r>
  </si>
  <si>
    <r>
      <rPr>
        <rFont val="Arial"/>
        <b/>
        <color theme="1"/>
        <sz val="10.0"/>
      </rPr>
      <t>In the following section for bachelor’s or equivalent programs, please disaggregate the Fall 2015 and Fall 2016 cohorts (formerly CDS B4-B11) into four groups:</t>
    </r>
    <r>
      <rPr>
        <rFont val="Arial"/>
        <color theme="1"/>
        <sz val="10.0"/>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</si>
  <si>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</si>
  <si>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rPr>
        <rFont val="Arial"/>
        <color theme="1"/>
        <sz val="10.0"/>
      </rPr>
      <t xml:space="preserve">Please provide data for the </t>
    </r>
    <r>
      <rPr>
        <rFont val="Arial"/>
        <b/>
        <color theme="1"/>
        <sz val="10.0"/>
      </rPr>
      <t>Fall 2016</t>
    </r>
    <r>
      <rPr>
        <rFont val="Arial"/>
        <color theme="1"/>
        <sz val="10.0"/>
      </rPr>
      <t xml:space="preserve"> cohort if available. If Fall 2016 cohort data are not available, provide data for the</t>
    </r>
    <r>
      <rPr>
        <rFont val="Arial"/>
        <b/>
        <color theme="1"/>
        <sz val="10.0"/>
      </rPr>
      <t xml:space="preserve"> Fall 2015</t>
    </r>
    <r>
      <rPr>
        <rFont val="Arial"/>
        <color theme="1"/>
        <sz val="10.0"/>
      </rPr>
      <t xml:space="preserve"> cohort.</t>
    </r>
  </si>
  <si>
    <t>Fall 2016 Cohort</t>
  </si>
  <si>
    <t>Recipients of a Federal Pell Grant</t>
  </si>
  <si>
    <t>Recipients of a Subsidized Stafford Loan who did not receive a Pell Grant</t>
  </si>
  <si>
    <t>Students who did not receive either a Pell Grant or a subsidized Stafford Loan</t>
  </si>
  <si>
    <r>
      <rPr>
        <rFont val="Arial"/>
        <b/>
        <color theme="1"/>
        <sz val="9.0"/>
      </rPr>
      <t xml:space="preserve">Total 
</t>
    </r>
    <r>
      <rPr>
        <rFont val="Arial"/>
        <b val="0"/>
        <color theme="1"/>
        <sz val="9.0"/>
      </rPr>
      <t>(sum of 3 columns to the left)</t>
    </r>
  </si>
  <si>
    <t>A</t>
  </si>
  <si>
    <t>Initial 2016 cohort of first-time, full-time, bachelor's (or equivalent) degree-seeking undergraduate students</t>
  </si>
  <si>
    <t>B</t>
  </si>
  <si>
    <r>
      <rPr>
        <rFont val="Arial"/>
        <color theme="1"/>
        <sz val="9.0"/>
      </rPr>
      <t xml:space="preserve">Of the initial 2016 cohort, how many did not persist and did not graduate for the following reasons: </t>
    </r>
    <r>
      <rPr>
        <rFont val="Arial"/>
        <color theme="1"/>
        <sz val="8.0"/>
      </rPr>
      <t xml:space="preserve">
• Deceased
• Permanently Disabled
• Armed Forces
• Foreign Aid Service of the Federal Government
• Official church missions
• Report Total Allowable Exclusions</t>
    </r>
  </si>
  <si>
    <t>C</t>
  </si>
  <si>
    <t>Final 2016 cohort, after adjusting for allowable exclusions</t>
  </si>
  <si>
    <t>D</t>
  </si>
  <si>
    <t>Of the initial 2015 cohort, how many completed the program in four years or less (by Aug. 31, 2020)</t>
  </si>
  <si>
    <t>E</t>
  </si>
  <si>
    <t>Of the initial 2016 cohort, how many completed the program in more than four years but in five years or less (after Aug. 31, 2020 and by Aug. 31, 2021)</t>
  </si>
  <si>
    <t>F</t>
  </si>
  <si>
    <t>Of the initial 2016 cohort, how many completed the program in more than five years but in six years or less (after Aug. 31, 2021 and by Aug. 31, 2022)</t>
  </si>
  <si>
    <t>G</t>
  </si>
  <si>
    <t>Total graduating within six years (sum of lines D, E, and F)</t>
  </si>
  <si>
    <t>H</t>
  </si>
  <si>
    <t>Six-year graduation rate for 2016 cohort (G divided by C)</t>
  </si>
  <si>
    <t>Fall 2015 Cohort</t>
  </si>
  <si>
    <r>
      <rPr>
        <rFont val="Arial"/>
        <b/>
        <color theme="1"/>
        <sz val="9.0"/>
      </rPr>
      <t xml:space="preserve">Total 
</t>
    </r>
    <r>
      <rPr>
        <rFont val="Arial"/>
        <b val="0"/>
        <color theme="1"/>
        <sz val="9.0"/>
      </rPr>
      <t>(sum of 3 columns to the left)</t>
    </r>
  </si>
  <si>
    <t>Initial 2015 cohort of first-time, full-time, bachelor's (or equivalent) degree-seeking undergraduate students</t>
  </si>
  <si>
    <r>
      <rPr>
        <rFont val="Arial"/>
        <color rgb="FF222222"/>
        <sz val="9.0"/>
      </rPr>
      <t xml:space="preserve">Of the initial 2015 cohort, how many did not persist and did not graduate for the following reasons: </t>
    </r>
    <r>
      <rPr>
        <rFont val="Arial"/>
        <color rgb="FF222222"/>
        <sz val="7.0"/>
      </rPr>
      <t xml:space="preserve">
</t>
    </r>
    <r>
      <rPr>
        <rFont val="Arial"/>
        <color rgb="FF222222"/>
        <sz val="8.0"/>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</si>
  <si>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</si>
  <si>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</si>
  <si>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</si>
  <si>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</si>
  <si>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</si>
  <si>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For Two-Year Institutions</t>
  </si>
  <si>
    <r>
      <rPr>
        <rFont val="Arial"/>
        <color theme="1"/>
        <sz val="10.0"/>
      </rPr>
      <t xml:space="preserve">Please provide data for the </t>
    </r>
    <r>
      <rPr>
        <rFont val="Arial"/>
        <b/>
        <color theme="1"/>
        <sz val="10.0"/>
      </rPr>
      <t>2019</t>
    </r>
    <r>
      <rPr>
        <rFont val="Arial"/>
        <color theme="1"/>
        <sz val="10.0"/>
      </rPr>
      <t xml:space="preserve"> cohort if available. If </t>
    </r>
    <r>
      <rPr>
        <rFont val="Arial"/>
        <b/>
        <color theme="1"/>
        <sz val="10.0"/>
      </rPr>
      <t>2019</t>
    </r>
    <r>
      <rPr>
        <rFont val="Arial"/>
        <color theme="1"/>
        <sz val="10.0"/>
      </rPr>
      <t xml:space="preserve"> cohort data are not available, provide data for the </t>
    </r>
    <r>
      <rPr>
        <rFont val="Arial"/>
        <b/>
        <color theme="1"/>
        <sz val="10.0"/>
      </rPr>
      <t>2018</t>
    </r>
    <r>
      <rPr>
        <rFont val="Arial"/>
        <color theme="1"/>
        <sz val="10.0"/>
      </rPr>
      <t xml:space="preserve"> cohort.</t>
    </r>
  </si>
  <si>
    <t>2019 Cohort</t>
  </si>
  <si>
    <t>2018 Cohort</t>
  </si>
  <si>
    <t>B12</t>
  </si>
  <si>
    <t>Initial cohort, total of first-time, full-time degree/certificate-seeking students:</t>
  </si>
  <si>
    <t>B13</t>
  </si>
  <si>
    <r>
      <rPr>
        <rFont val="Arial"/>
        <color theme="1"/>
        <sz val="9.0"/>
      </rPr>
      <t xml:space="preserve">Of the initial cohort, how many did not persist and did not graduate for the following reasons: </t>
    </r>
    <r>
      <rPr>
        <rFont val="Arial"/>
        <color theme="1"/>
        <sz val="8.0"/>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</si>
  <si>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</si>
  <si>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</si>
  <si>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</si>
  <si>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</si>
  <si>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</si>
  <si>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</si>
  <si>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</si>
  <si>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</si>
  <si>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</si>
  <si>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</si>
  <si>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</si>
  <si>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</si>
  <si>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</si>
  <si>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</si>
  <si>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</si>
  <si>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</si>
  <si>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</si>
  <si>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</si>
  <si>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</si>
  <si>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</si>
  <si>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</si>
  <si>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r>
      <rPr>
        <rFont val="Arial"/>
        <color theme="1"/>
        <sz val="10.0"/>
      </rP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rFont val="Arial"/>
        <color rgb="FF00B050"/>
        <sz val="10.0"/>
      </rPr>
      <t>2022</t>
    </r>
    <r>
      <rPr>
        <rFont val="Arial"/>
        <color theme="1"/>
        <sz val="10.0"/>
      </rPr>
      <t>.</t>
    </r>
  </si>
  <si>
    <t>C. FIRST-TIME, FIRST-YEAR ADMISSION</t>
  </si>
  <si>
    <t>C1-C2: Applications</t>
  </si>
  <si>
    <t>C1</t>
  </si>
  <si>
    <r>
      <rPr>
        <rFont val="Arial"/>
        <b/>
        <color theme="1"/>
        <sz val="10.0"/>
      </rPr>
      <t xml:space="preserve">First-time, first-year students: </t>
    </r>
    <r>
      <rPr>
        <rFont val="Arial"/>
        <color theme="1"/>
        <sz val="10.0"/>
      </rPr>
      <t xml:space="preserve">Provide the number of degree-seeking, first-time, first-year students who applied, were admitted, and enrolled (full- or part-time) in </t>
    </r>
    <r>
      <rPr>
        <rFont val="Arial"/>
        <b/>
        <color theme="1"/>
        <sz val="10.0"/>
      </rPr>
      <t xml:space="preserve">Fall </t>
    </r>
    <r>
      <rPr>
        <rFont val="Arial"/>
        <b/>
        <color rgb="FF00B050"/>
        <sz val="10.0"/>
      </rPr>
      <t>2022</t>
    </r>
    <r>
      <rPr>
        <rFont val="Arial"/>
        <color theme="1"/>
        <sz val="10.0"/>
      </rPr>
      <t xml:space="preserve">. </t>
    </r>
  </si>
  <si>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</si>
  <si>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</si>
  <si>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rPr>
        <rFont val="Arial"/>
        <color theme="1"/>
        <sz val="10.0"/>
      </rPr>
      <t xml:space="preserve">•     </t>
    </r>
    <r>
      <rPr>
        <rFont val="Arial"/>
        <color rgb="FF00B050"/>
        <sz val="10.0"/>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</si>
  <si>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</si>
  <si>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men who applied</t>
  </si>
  <si>
    <t>Total first-time, first-year women who applied</t>
  </si>
  <si>
    <t>Total first-time, first-year of another gender who applied</t>
  </si>
  <si>
    <t>Total first-time, first-year men who were admitted</t>
  </si>
  <si>
    <t>Total first-time, first-year women who were admitted</t>
  </si>
  <si>
    <t>Total first-time, first-year of another gender who were admitted</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</si>
  <si>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</si>
  <si>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</si>
  <si>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</si>
  <si>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</si>
  <si>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of another gender who enrolled</t>
  </si>
  <si>
    <t>Total part-time, first-time, first-year of another gender who enrolled</t>
  </si>
  <si>
    <t>Total first-time, first-year (degree-seeking) who applied</t>
  </si>
  <si>
    <t>Total first-time, first-year (degree-seeking) who were admitted</t>
  </si>
  <si>
    <t>Total first-time, first-year (degree-seeking) enrolled</t>
  </si>
  <si>
    <t>C2</t>
  </si>
  <si>
    <t>First-time, first-year wait-listed students</t>
  </si>
  <si>
    <t>Students who met admission requirements but whose final admission was contingent on space availability</t>
  </si>
  <si>
    <t>Do you have a policy of placing students on a waiting list?</t>
  </si>
  <si>
    <r>
      <rPr>
        <rFont val="Arial"/>
        <color theme="1"/>
        <sz val="10.0"/>
      </rPr>
      <t xml:space="preserve">If yes, please answer the questions below for </t>
    </r>
    <r>
      <rPr>
        <rFont val="Arial"/>
        <b/>
        <color theme="1"/>
        <sz val="10.0"/>
      </rPr>
      <t xml:space="preserve">Fall </t>
    </r>
    <r>
      <rPr>
        <rFont val="Arial"/>
        <b/>
        <color rgb="FF00B050"/>
        <sz val="10.0"/>
      </rPr>
      <t>2022</t>
    </r>
    <r>
      <rPr>
        <rFont val="Arial"/>
        <color theme="1"/>
        <sz val="10.0"/>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</si>
  <si>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</si>
  <si>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</si>
  <si>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</si>
  <si>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</si>
  <si>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</si>
  <si>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</si>
  <si>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</si>
  <si>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</si>
  <si>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</si>
  <si>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</si>
  <si>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</si>
  <si>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</si>
  <si>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</si>
  <si>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</si>
  <si>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</si>
  <si>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</si>
  <si>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</si>
  <si>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</si>
  <si>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</si>
  <si>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</si>
  <si>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rFont val="Arial"/>
        <b/>
        <color theme="1"/>
        <sz val="10.0"/>
      </rPr>
      <t xml:space="preserve">Distribution of high school units required and/or recommended. </t>
    </r>
    <r>
      <rPr>
        <rFont val="Arial"/>
        <b val="0"/>
        <color theme="1"/>
        <sz val="10.0"/>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</si>
  <si>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</si>
  <si>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</si>
  <si>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</si>
  <si>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</si>
  <si>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</si>
  <si>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</si>
  <si>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</si>
  <si>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</si>
  <si>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</si>
  <si>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</si>
  <si>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</si>
  <si>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</si>
  <si>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</si>
  <si>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rFont val="Arial"/>
        <color theme="1"/>
        <sz val="10.0"/>
      </rPr>
      <t xml:space="preserve">Other </t>
    </r>
    <r>
      <rPr>
        <rFont val="Arial"/>
        <i/>
        <color theme="1"/>
        <sz val="10.0"/>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</si>
  <si>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</si>
  <si>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</si>
  <si>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</si>
  <si>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</si>
  <si>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</si>
  <si>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</si>
  <si>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</si>
  <si>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</si>
  <si>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</si>
  <si>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</si>
  <si>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</si>
  <si>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</si>
  <si>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</si>
  <si>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</si>
  <si>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</si>
  <si>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</si>
  <si>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</si>
  <si>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</si>
  <si>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</si>
  <si>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</si>
  <si>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</si>
  <si>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</si>
  <si>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</si>
  <si>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</si>
  <si>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</si>
  <si>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</si>
  <si>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</si>
  <si>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</si>
  <si>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</si>
  <si>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</si>
  <si>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</si>
  <si>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</si>
  <si>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</si>
  <si>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</si>
  <si>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</si>
  <si>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</si>
  <si>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</si>
  <si>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</si>
  <si>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rFont val="Arial"/>
        <color rgb="FF000000"/>
        <sz val="10.0"/>
      </rPr>
      <t xml:space="preserve">Does your institution make use of SAT, ACT, or SAT Subject Test scores in </t>
    </r>
    <r>
      <rPr>
        <rFont val="Arial"/>
        <b/>
        <color rgb="FF000000"/>
        <sz val="10.0"/>
      </rPr>
      <t>admission</t>
    </r>
    <r>
      <rPr>
        <rFont val="Arial"/>
        <color rgb="FF000000"/>
        <sz val="10.0"/>
      </rPr>
      <t xml:space="preserve"> decisions for first-time, first-year, degree-seeking applicants?   </t>
    </r>
  </si>
  <si>
    <t>C8A</t>
  </si>
  <si>
    <r>
      <rPr>
        <rFont val="Arial"/>
        <color theme="1"/>
        <sz val="10.0"/>
      </rPr>
      <t xml:space="preserve">If yes, place check marks in the appropriate boxes below to reflect your institution’s policies for use in admission for </t>
    </r>
    <r>
      <rPr>
        <rFont val="Arial"/>
        <b/>
        <color theme="1"/>
        <sz val="10.0"/>
      </rPr>
      <t>Fall 2023.</t>
    </r>
  </si>
  <si>
    <t>ADMISSION</t>
  </si>
  <si>
    <t>Require for Some</t>
  </si>
  <si>
    <t>Consider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</si>
  <si>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</si>
  <si>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</si>
  <si>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</si>
  <si>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</si>
  <si>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</si>
  <si>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</si>
  <si>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</si>
  <si>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</si>
  <si>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</si>
  <si>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</si>
  <si>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</si>
  <si>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</si>
  <si>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</si>
  <si>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Allegheny College is a standardized test optional college. Standardized test scores will be considered if submitted. Only highest section scores across all SAT test dates submitted will be considered.		
		</t>
  </si>
  <si>
    <t>C8G</t>
  </si>
  <si>
    <r>
      <rPr>
        <rFont val="Arial"/>
        <color rgb="FF000000"/>
        <sz val="9.0"/>
      </rPr>
      <t xml:space="preserve">Please indicate which tests your institution uses for </t>
    </r>
    <r>
      <rPr>
        <rFont val="Arial"/>
        <b/>
        <color rgb="FF000000"/>
        <sz val="9.0"/>
      </rPr>
      <t>placement (e.g., state tests):</t>
    </r>
  </si>
  <si>
    <t>SAT</t>
  </si>
  <si>
    <t>ACT</t>
  </si>
  <si>
    <t>SAT Subject Tests</t>
  </si>
  <si>
    <t>AP</t>
  </si>
  <si>
    <t>CLEP</t>
  </si>
  <si>
    <t>Institutional Exam</t>
  </si>
  <si>
    <t>State Exam (specify):</t>
  </si>
  <si>
    <t xml:space="preserve">C9-C12: First-time, first-year Profile </t>
  </si>
  <si>
    <r>
      <rPr>
        <rFont val="Arial"/>
        <color rgb="FF000000"/>
        <sz val="10.0"/>
      </rPr>
      <t xml:space="preserve">Provide information for </t>
    </r>
    <r>
      <rPr>
        <rFont val="Arial"/>
        <b/>
        <color rgb="FF000000"/>
        <sz val="10.0"/>
      </rPr>
      <t>ALL enrolled, degree-seeking, full-time and part-time, first-time, first-year students</t>
    </r>
    <r>
      <rPr>
        <rFont val="Arial"/>
        <color rgb="FF000000"/>
        <sz val="10.0"/>
      </rPr>
      <t xml:space="preserve"> enrolled in </t>
    </r>
    <r>
      <rPr>
        <rFont val="Arial"/>
        <b/>
        <color rgb="FF000000"/>
        <sz val="10.0"/>
      </rPr>
      <t xml:space="preserve">Fall </t>
    </r>
    <r>
      <rPr>
        <rFont val="Arial"/>
        <b/>
        <color rgb="FF00B050"/>
        <sz val="10.0"/>
      </rPr>
      <t>2022</t>
    </r>
    <r>
      <rPr>
        <rFont val="Arial"/>
        <color rgb="FF000000"/>
        <sz val="10.0"/>
      </rPr>
      <t>, including students who began studies during summer, international students/nonresidents, and students admitted under special arrangements.</t>
    </r>
  </si>
  <si>
    <t>C9</t>
  </si>
  <si>
    <r>
      <rPr>
        <rFont val="Arial"/>
        <b/>
        <color theme="1"/>
        <sz val="10.0"/>
      </rPr>
      <t xml:space="preserve">Percent and number of first-time, first-year students enrolled in Fall </t>
    </r>
    <r>
      <rPr>
        <rFont val="Arial"/>
        <b/>
        <color rgb="FF00B050"/>
        <sz val="10.0"/>
      </rPr>
      <t>2022</t>
    </r>
    <r>
      <rPr>
        <rFont val="Arial"/>
        <b/>
        <color theme="1"/>
        <sz val="10.0"/>
      </rPr>
      <t xml:space="preserve"> who submitted national standardized (SAT/ACT) test scores.</t>
    </r>
  </si>
  <si>
    <r>
      <rPr>
        <rFont val="Arial"/>
        <color rgb="FF000000"/>
        <sz val="10.0"/>
      </rPr>
      <t xml:space="preserve">•     Include information for </t>
    </r>
    <r>
      <rPr>
        <rFont val="Arial"/>
        <b/>
        <color rgb="FF000000"/>
        <sz val="10.0"/>
      </rPr>
      <t>ALL enrolled, degree-seeking, first-time, first-year students who submitted 
      test scores.</t>
    </r>
  </si>
  <si>
    <r>
      <rPr>
        <rFont val="Arial"/>
        <b/>
        <color rgb="FF000000"/>
        <sz val="10.0"/>
      </rPr>
      <t xml:space="preserve">•     </t>
    </r>
    <r>
      <rPr>
        <rFont val="Arial"/>
        <b val="0"/>
        <color rgb="FF000000"/>
        <sz val="10.0"/>
      </rPr>
      <t>Do not include partial test scores (e.g., mathematics scores but not critical reading for a category of 
      students) or combine other standardized test results (such as TOEFL) in this item.</t>
    </r>
  </si>
  <si>
    <r>
      <rPr>
        <rFont val="Arial"/>
        <b/>
        <color rgb="FF000000"/>
        <sz val="10.0"/>
      </rPr>
      <t xml:space="preserve">•     </t>
    </r>
    <r>
      <rPr>
        <rFont val="Arial"/>
        <b val="0"/>
        <color rgb="FF000000"/>
        <sz val="10.0"/>
      </rPr>
      <t>Do not convert SAT scores to ACT scores and vice versa.</t>
    </r>
  </si>
  <si>
    <r>
      <rPr>
        <rFont val="Arial"/>
        <b/>
        <color rgb="FF000000"/>
        <sz val="10.0"/>
      </rPr>
      <t xml:space="preserve">•     </t>
    </r>
    <r>
      <rPr>
        <rFont val="Arial"/>
        <b val="0"/>
        <color rgb="FF000000"/>
        <sz val="10.0"/>
      </rPr>
      <t>If a student submitted multiple sets of scores for a single test, report this information according to how 
      you use the data. For example:</t>
    </r>
  </si>
  <si>
    <r>
      <rPr>
        <rFont val="Arial"/>
        <b/>
        <color rgb="FF000000"/>
        <sz val="10.0"/>
      </rPr>
      <t xml:space="preserve">•     </t>
    </r>
    <r>
      <rPr>
        <rFont val="Arial"/>
        <b val="0"/>
        <color rgb="FF000000"/>
        <sz val="10.0"/>
      </rPr>
      <t>If you consider the highest scores from either submission, use the highest combination of scores 
      (e.g., verbal from one submission, math from the other).</t>
    </r>
  </si>
  <si>
    <r>
      <rPr>
        <rFont val="Arial"/>
        <b/>
        <color rgb="FF000000"/>
        <sz val="10.0"/>
      </rPr>
      <t xml:space="preserve">•     </t>
    </r>
    <r>
      <rPr>
        <rFont val="Arial"/>
        <b val="0"/>
        <color rgb="FF000000"/>
        <sz val="10.0"/>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</si>
  <si>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</si>
  <si>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</si>
  <si>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</si>
  <si>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</si>
  <si>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</si>
  <si>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</si>
  <si>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</si>
  <si>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</si>
  <si>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</si>
  <si>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</si>
  <si>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</si>
  <si>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</si>
  <si>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</si>
  <si>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</si>
  <si>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</si>
  <si>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</si>
  <si>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</si>
  <si>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</si>
  <si>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</si>
  <si>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</si>
  <si>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</si>
  <si>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</si>
  <si>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</si>
  <si>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</si>
  <si>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</si>
  <si>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</si>
  <si>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</si>
  <si>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</si>
  <si>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</si>
  <si>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</si>
  <si>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</si>
  <si>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</si>
  <si>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</si>
  <si>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</si>
  <si>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</si>
  <si>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</si>
  <si>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</si>
  <si>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</si>
  <si>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</si>
  <si>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</si>
  <si>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</si>
  <si>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</si>
  <si>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</si>
  <si>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</si>
  <si>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</si>
  <si>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</si>
  <si>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</si>
  <si>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</si>
  <si>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</si>
  <si>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</si>
  <si>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</si>
  <si>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</si>
  <si>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</si>
  <si>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</si>
  <si>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</si>
  <si>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</si>
  <si>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</si>
  <si>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</si>
  <si>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</si>
  <si>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</si>
  <si>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</si>
  <si>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</si>
  <si>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</si>
  <si>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</si>
  <si>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</si>
  <si>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</si>
  <si>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2024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</si>
  <si>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</si>
  <si>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</si>
  <si>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</si>
  <si>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</si>
  <si>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</si>
  <si>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</si>
  <si>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</si>
  <si>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</si>
  <si>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</si>
  <si>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</si>
  <si>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</si>
  <si>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</si>
  <si>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</si>
  <si>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</si>
  <si>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</si>
  <si>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</si>
  <si>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</si>
  <si>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rFont val="Arial"/>
        <b/>
        <color rgb="FF000000"/>
        <sz val="10.0"/>
      </rPr>
      <t xml:space="preserve">Notification to applicants of admission decision sent </t>
    </r>
    <r>
      <rPr>
        <rFont val="Arial"/>
        <b val="0"/>
        <i/>
        <color rgb="FF000000"/>
        <sz val="10.0"/>
      </rPr>
      <t>(fill in one only)</t>
    </r>
  </si>
  <si>
    <t xml:space="preserve">On a rolling basis beginning (date):  </t>
  </si>
  <si>
    <t xml:space="preserve">By (date):  </t>
  </si>
  <si>
    <t xml:space="preserve">Other:  </t>
  </si>
  <si>
    <t>C17</t>
  </si>
  <si>
    <r>
      <rPr>
        <rFont val="Arial"/>
        <b/>
        <color theme="1"/>
        <sz val="10.0"/>
      </rPr>
      <t xml:space="preserve">Reply policy for admitted applicants </t>
    </r>
    <r>
      <rPr>
        <rFont val="Arial"/>
        <b val="0"/>
        <i/>
        <color theme="1"/>
        <sz val="10.0"/>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</si>
  <si>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</si>
  <si>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</si>
  <si>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</si>
  <si>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</si>
  <si>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</si>
  <si>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</si>
  <si>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</si>
  <si>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</si>
  <si>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</si>
  <si>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</si>
  <si>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</si>
  <si>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</si>
  <si>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</si>
  <si>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</si>
  <si>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2 years</t>
  </si>
  <si>
    <t>C19</t>
  </si>
  <si>
    <t>Early admission of high school students</t>
  </si>
  <si>
    <t>Does your institution allow high school students to enroll as full-time, first-time, first-year students one year or more before high school graduation?</t>
  </si>
  <si>
    <t>C20</t>
  </si>
  <si>
    <r>
      <rPr>
        <rFont val="Arial"/>
        <b/>
        <color theme="1"/>
        <sz val="10.0"/>
      </rPr>
      <t xml:space="preserve">Common Application: </t>
    </r>
    <r>
      <rPr>
        <rFont val="Arial"/>
        <b val="0"/>
        <color theme="1"/>
        <sz val="10.0"/>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</si>
  <si>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</si>
  <si>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</si>
  <si>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</si>
  <si>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</si>
  <si>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</si>
  <si>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</si>
  <si>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</si>
  <si>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</si>
  <si>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</si>
  <si>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rFont val="Arial"/>
        <b/>
        <color theme="1"/>
        <sz val="10.0"/>
      </rPr>
      <t xml:space="preserve">For the Fall </t>
    </r>
    <r>
      <rPr>
        <rFont val="Arial"/>
        <b/>
        <color rgb="FF00B050"/>
        <sz val="10.0"/>
      </rPr>
      <t>2022</t>
    </r>
    <r>
      <rPr>
        <rFont val="Arial"/>
        <b/>
        <color theme="1"/>
        <sz val="10.0"/>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</si>
  <si>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</si>
  <si>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</si>
  <si>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</si>
  <si>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</si>
  <si>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</si>
  <si>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</si>
  <si>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</si>
  <si>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</si>
  <si>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</si>
  <si>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</si>
  <si>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</si>
  <si>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</si>
  <si>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</si>
  <si>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</si>
  <si>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</si>
  <si>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rFont val="Arial"/>
        <color theme="1"/>
        <sz val="10.0"/>
      </rPr>
      <t xml:space="preserve">Provide the number of students who applied, were admitted, and enrolled as degree-seeking transfer students in </t>
    </r>
    <r>
      <rPr>
        <rFont val="Arial"/>
        <b/>
        <color theme="1"/>
        <sz val="10.0"/>
        <u/>
      </rPr>
      <t xml:space="preserve">Fall </t>
    </r>
    <r>
      <rPr>
        <rFont val="Arial"/>
        <b/>
        <color rgb="FF00B050"/>
        <sz val="10.0"/>
        <u/>
      </rPr>
      <t>2022</t>
    </r>
    <r>
      <rPr>
        <rFont val="Arial"/>
        <b/>
        <color theme="1"/>
        <sz val="10.0"/>
        <u/>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</si>
  <si>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</si>
  <si>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</si>
  <si>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</si>
  <si>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</si>
  <si>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</si>
  <si>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</si>
  <si>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</si>
  <si>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</si>
  <si>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</si>
  <si>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</si>
  <si>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</si>
  <si>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</si>
  <si>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</si>
  <si>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first-year student?</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</si>
  <si>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</si>
  <si>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</si>
  <si>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</si>
  <si>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</si>
  <si>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</si>
  <si>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</si>
  <si>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</si>
  <si>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</si>
  <si>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</si>
  <si>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x</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</si>
  <si>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</si>
  <si>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</si>
  <si>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</si>
  <si>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</si>
  <si>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</si>
  <si>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</si>
  <si>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</si>
  <si>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</si>
  <si>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</si>
  <si>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</si>
  <si>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</si>
  <si>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</si>
  <si>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</si>
  <si>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</si>
  <si>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</si>
  <si>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30 days</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</si>
  <si>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</si>
  <si>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</si>
  <si>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</si>
  <si>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</si>
  <si>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</si>
  <si>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</si>
  <si>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</si>
  <si>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</si>
  <si>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</si>
  <si>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</si>
  <si>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Semester hour credits</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</si>
  <si>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</si>
  <si>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</si>
  <si>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</si>
  <si>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</si>
  <si>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</si>
  <si>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</si>
  <si>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</si>
  <si>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</si>
  <si>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</si>
  <si>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</si>
  <si>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</si>
  <si>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</si>
  <si>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</si>
  <si>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</si>
  <si>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</si>
  <si>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</si>
  <si>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semester hour credits</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</si>
  <si>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</si>
  <si>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</si>
  <si>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</si>
  <si>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</si>
  <si>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</si>
  <si>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</si>
  <si>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</si>
  <si>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E1</t>
  </si>
  <si>
    <r>
      <rPr>
        <rFont val="Arial"/>
        <b/>
        <color theme="1"/>
        <sz val="10.0"/>
      </rPr>
      <t xml:space="preserve">Special study options: </t>
    </r>
    <r>
      <rPr>
        <rFont val="Arial"/>
        <b val="0"/>
        <color theme="1"/>
        <sz val="10.0"/>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</si>
  <si>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</si>
  <si>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</si>
  <si>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</si>
  <si>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</si>
  <si>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</si>
  <si>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</si>
  <si>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</si>
  <si>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</si>
  <si>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</si>
  <si>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</si>
  <si>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</si>
  <si>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</si>
  <si>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</si>
  <si>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</si>
  <si>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</si>
  <si>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</si>
  <si>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</si>
  <si>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</si>
  <si>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</si>
  <si>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</si>
  <si>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</si>
  <si>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</si>
  <si>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</si>
  <si>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</si>
  <si>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</si>
  <si>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</si>
  <si>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</si>
  <si>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</si>
  <si>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</si>
  <si>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</si>
  <si>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</si>
  <si>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</si>
  <si>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</si>
  <si>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</si>
  <si>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F. STUDENT LIFE</t>
  </si>
  <si>
    <t>F1</t>
  </si>
  <si>
    <r>
      <rPr>
        <rFont val="Arial"/>
        <b/>
        <color theme="1"/>
        <sz val="10.0"/>
      </rPr>
      <t xml:space="preserve">Percentages of first-time, first-year degree-seeking students and degree-seeking undergraduates enrolled in Fall </t>
    </r>
    <r>
      <rPr>
        <rFont val="Arial"/>
        <b/>
        <color rgb="FF00B050"/>
        <sz val="10.0"/>
      </rPr>
      <t>2022</t>
    </r>
    <r>
      <rPr>
        <rFont val="Arial"/>
        <b/>
        <color theme="1"/>
        <sz val="10.0"/>
      </rPr>
      <t xml:space="preserve"> who fit the following categories:</t>
    </r>
  </si>
  <si>
    <t xml:space="preserve">First-time, first-year students </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</si>
  <si>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</si>
  <si>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</si>
  <si>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</si>
  <si>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</si>
  <si>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</si>
  <si>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</si>
  <si>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</si>
  <si>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</si>
  <si>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</si>
  <si>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rFont val="Arial"/>
        <b/>
        <color theme="1"/>
        <sz val="10.0"/>
      </rPr>
      <t xml:space="preserve">Activities offered. </t>
    </r>
    <r>
      <rPr>
        <rFont val="Arial"/>
        <b val="0"/>
        <color theme="1"/>
        <sz val="10.0"/>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</si>
  <si>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</si>
  <si>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</si>
  <si>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</si>
  <si>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</si>
  <si>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</si>
  <si>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</si>
  <si>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</si>
  <si>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</si>
  <si>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</si>
  <si>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</si>
  <si>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</si>
  <si>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</si>
  <si>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</si>
  <si>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</si>
  <si>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</si>
  <si>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</si>
  <si>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</si>
  <si>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</si>
  <si>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</si>
  <si>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</si>
  <si>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</si>
  <si>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</si>
  <si>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rFont val="Arial"/>
        <b/>
        <color theme="1"/>
        <sz val="10.0"/>
      </rPr>
      <t xml:space="preserve">ROTC </t>
    </r>
    <r>
      <rPr>
        <rFont val="Arial"/>
        <b val="0"/>
        <color theme="1"/>
        <sz val="10.0"/>
      </rPr>
      <t>(program offered in cooperation with Reserve Officers' Training Corps)</t>
    </r>
  </si>
  <si>
    <t>Marine Option 
(for Naval ROTC)</t>
  </si>
  <si>
    <t>On Campus</t>
  </si>
  <si>
    <t>At Cooperating Institution</t>
  </si>
  <si>
    <t>Name of Cooperating Institution</t>
  </si>
  <si>
    <t>Army ROTC is offered:</t>
  </si>
  <si>
    <t>Edinboro University of PA</t>
  </si>
  <si>
    <t>Naval ROTC is offered:</t>
  </si>
  <si>
    <t>Air Force ROTC is offered:</t>
  </si>
  <si>
    <t>F4</t>
  </si>
  <si>
    <r>
      <rPr>
        <rFont val="Arial"/>
        <b/>
        <color theme="1"/>
        <sz val="10.0"/>
      </rPr>
      <t xml:space="preserve">Housing: </t>
    </r>
    <r>
      <rPr>
        <rFont val="Arial"/>
        <b val="0"/>
        <color theme="1"/>
        <sz val="10.0"/>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</si>
  <si>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</si>
  <si>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</si>
  <si>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</si>
  <si>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</si>
  <si>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</si>
  <si>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</si>
  <si>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</si>
  <si>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</si>
  <si>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</si>
  <si>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</si>
  <si>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</si>
  <si>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</si>
  <si>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</si>
  <si>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</si>
  <si>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</si>
  <si>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</si>
  <si>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</si>
  <si>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</si>
  <si>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</si>
  <si>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</si>
  <si>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rFont val="Arial"/>
        <color rgb="FF000000"/>
        <sz val="10.0"/>
      </rPr>
      <t xml:space="preserve">List the typical tuition, required fees, and room and board for a full-time undergraduate student for the </t>
    </r>
    <r>
      <rPr>
        <rFont val="Arial"/>
        <b/>
        <color rgb="FF000000"/>
        <sz val="10.0"/>
      </rPr>
      <t>FULL 2023-2024</t>
    </r>
    <r>
      <rPr>
        <rFont val="Arial"/>
        <color rgb="FF000000"/>
        <sz val="10.0"/>
      </rPr>
      <t xml:space="preserve"> academic year. (30 semester hours or 45 quarter hours for institutions that derive annual tuition by multiplying credit hour cost by number of credits). </t>
    </r>
  </si>
  <si>
    <r>
      <rPr>
        <rFont val="Arial"/>
        <b val="0"/>
        <color rgb="FF000000"/>
        <sz val="10.0"/>
      </rPr>
      <t>•</t>
    </r>
    <r>
      <rPr>
        <rFont val="Arial"/>
        <b/>
        <color rgb="FF000000"/>
        <sz val="10.0"/>
      </rPr>
      <t xml:space="preserve">     </t>
    </r>
    <r>
      <rPr>
        <rFont val="Arial"/>
        <b val="0"/>
        <color rgb="FF000000"/>
        <sz val="10.0"/>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</si>
  <si>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</si>
  <si>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rFont val="Arial"/>
        <b val="0"/>
        <color rgb="FF000000"/>
        <sz val="10.0"/>
      </rPr>
      <t>•</t>
    </r>
    <r>
      <rPr>
        <rFont val="Arial"/>
        <b/>
        <color rgb="FF000000"/>
        <sz val="10.0"/>
      </rPr>
      <t xml:space="preserve">     Required fees </t>
    </r>
    <r>
      <rPr>
        <rFont val="Arial"/>
        <b val="0"/>
        <color rgb="FF000000"/>
        <sz val="10.0"/>
      </rPr>
      <t xml:space="preserve">include only charges that all full-time students must pay that are </t>
    </r>
    <r>
      <rPr>
        <rFont val="Arial"/>
        <b/>
        <color rgb="FF000000"/>
        <sz val="10.0"/>
      </rPr>
      <t>not</t>
    </r>
    <r>
      <rPr>
        <rFont val="Arial"/>
        <b val="0"/>
        <color rgb="FF000000"/>
        <sz val="10.0"/>
      </rPr>
      <t xml:space="preserve"> included in tuition 
      (e.g., registration, health, or activity fees.) </t>
    </r>
  </si>
  <si>
    <r>
      <rPr>
        <rFont val="Arial"/>
        <color rgb="FF000000"/>
        <sz val="10.0"/>
      </rPr>
      <t xml:space="preserve">•     Do </t>
    </r>
    <r>
      <rPr>
        <rFont val="Arial"/>
        <b/>
        <i/>
        <color rgb="FF000000"/>
        <sz val="10.0"/>
      </rPr>
      <t>not</t>
    </r>
    <r>
      <rPr>
        <rFont val="Arial"/>
        <color rgb="FF000000"/>
        <sz val="10.0"/>
      </rPr>
      <t xml:space="preserve"> include optional fees (e.g., parking, laboratory use).</t>
    </r>
  </si>
  <si>
    <t>First-Year</t>
  </si>
  <si>
    <t>PRIVATE INSTITUTIONS</t>
  </si>
  <si>
    <t>Tuition:</t>
  </si>
  <si>
    <t>PUBLIC INSTITUTIONS</t>
  </si>
  <si>
    <t>Tuition: In-district</t>
  </si>
  <si>
    <t>Tuition: In-state (out-of-district):</t>
  </si>
  <si>
    <t>Tuition: Out-of-state:</t>
  </si>
  <si>
    <t>Tuition: Non-resident</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</si>
  <si>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</si>
  <si>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</si>
  <si>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</si>
  <si>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</si>
  <si>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</si>
  <si>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</si>
  <si>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</si>
  <si>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</si>
  <si>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</si>
  <si>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</si>
  <si>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</si>
  <si>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</si>
  <si>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</si>
  <si>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</si>
  <si>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</si>
  <si>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</si>
  <si>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</si>
  <si>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</si>
  <si>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</si>
  <si>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</si>
  <si>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</si>
  <si>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</si>
  <si>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</si>
  <si>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</si>
  <si>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</si>
  <si>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</si>
  <si>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</si>
  <si>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</si>
  <si>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</si>
  <si>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</si>
  <si>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</si>
  <si>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</si>
  <si>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</si>
  <si>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</si>
  <si>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</si>
  <si>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 xml:space="preserve"> </t>
  </si>
  <si>
    <t>Please refer to the following financial aid definitions when completing Section H.</t>
  </si>
  <si>
    <r>
      <rPr>
        <rFont val="Arial"/>
        <b/>
        <color rgb="FF000000"/>
        <sz val="10.0"/>
      </rPr>
      <t>Awarded aid:</t>
    </r>
    <r>
      <rPr>
        <rFont val="Arial"/>
        <color rgb="FF000000"/>
        <sz val="10.0"/>
      </rPr>
      <t xml:space="preserve"> The dollar amounts offered to financial aid applicants.</t>
    </r>
  </si>
  <si>
    <r>
      <rPr>
        <rFont val="Arial"/>
        <b/>
        <color rgb="FF000000"/>
        <sz val="10.0"/>
      </rPr>
      <t>Financial aid applicant:</t>
    </r>
    <r>
      <rPr>
        <rFont val="Arial"/>
        <color rgb="FF000000"/>
        <sz val="10.0"/>
      </rPr>
      <t xml:space="preserve"> Any applicant who submits any one of the institutionally required financial aid applications/forms, such as the FAFSA. </t>
    </r>
  </si>
  <si>
    <r>
      <rPr>
        <rFont val="Arial"/>
        <b/>
        <color rgb="FF000000"/>
        <sz val="10.0"/>
      </rPr>
      <t>Indebtedness:</t>
    </r>
    <r>
      <rPr>
        <rFont val="Arial"/>
        <color rgb="FF000000"/>
        <sz val="10.0"/>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Arial"/>
        <b/>
        <color rgb="FF000000"/>
        <sz val="10.0"/>
      </rPr>
      <t>should</t>
    </r>
    <r>
      <rPr>
        <rFont val="Arial"/>
        <color rgb="FF000000"/>
        <sz val="10.0"/>
      </rPr>
      <t xml:space="preserve"> be included.</t>
    </r>
  </si>
  <si>
    <r>
      <rPr>
        <rFont val="Arial"/>
        <b/>
        <color rgb="FF000000"/>
        <sz val="10.0"/>
      </rPr>
      <t>Institutional scholarships and grants:</t>
    </r>
    <r>
      <rPr>
        <rFont val="Arial"/>
        <color rgb="FF000000"/>
        <sz val="10.0"/>
      </rPr>
      <t xml:space="preserve"> Endowed scholarships, annual gifts and tuition funded grants for which the institution determines the recipient.</t>
    </r>
  </si>
  <si>
    <r>
      <rPr>
        <rFont val="Arial"/>
        <b/>
        <color rgb="FF000000"/>
        <sz val="10.0"/>
      </rPr>
      <t>Financial need:</t>
    </r>
    <r>
      <rPr>
        <rFont val="Arial"/>
        <color rgb="FF000000"/>
        <sz val="10.0"/>
      </rPr>
      <t xml:space="preserve"> As determined by your institution using the federal methodology and/or your institution's own standards.</t>
    </r>
  </si>
  <si>
    <r>
      <rPr>
        <rFont val="Arial"/>
        <b/>
        <color rgb="FF000000"/>
        <sz val="10.0"/>
      </rPr>
      <t>Need-based aid:</t>
    </r>
    <r>
      <rPr>
        <rFont val="Arial"/>
        <color rgb="FF000000"/>
        <sz val="10.0"/>
      </rPr>
      <t xml:space="preserve"> College-funded or college-administered award from institutional, state, federal, or other sources for which a student must have financial need to qualify. This includes both institutional and non-institutional student aid (grants, jobs, and loans).</t>
    </r>
  </si>
  <si>
    <r>
      <rPr>
        <rFont val="Arial"/>
        <b/>
        <color rgb="FF000000"/>
        <sz val="10.0"/>
      </rPr>
      <t>Need-based scholarship or grant aid:</t>
    </r>
    <r>
      <rPr>
        <rFont val="Arial"/>
        <color rgb="FF000000"/>
        <sz val="10.0"/>
      </rPr>
      <t xml:space="preserve"> Scholarships and grants from institutional, state, federal, or other sources for which a student must have financial need to qualify.</t>
    </r>
  </si>
  <si>
    <r>
      <rPr>
        <rFont val="Arial"/>
        <b/>
        <color rgb="FF000000"/>
        <sz val="10.0"/>
      </rPr>
      <t xml:space="preserve">Need-based self-help aid: </t>
    </r>
    <r>
      <rPr>
        <rFont val="Arial"/>
        <color rgb="FF000000"/>
        <sz val="10.0"/>
      </rPr>
      <t>Loans and jobs from institutional, state, federal, or other sources for which a student must demonstrate financial need to qualify.</t>
    </r>
  </si>
  <si>
    <r>
      <rPr>
        <rFont val="Arial"/>
        <b/>
        <color rgb="FF000000"/>
        <sz val="10.0"/>
      </rPr>
      <t xml:space="preserve">Non-need-based scholarship or grant aid: </t>
    </r>
    <r>
      <rPr>
        <rFont val="Arial"/>
        <color rgb="FF000000"/>
        <sz val="10.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</si>
  <si>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</si>
  <si>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</si>
  <si>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</si>
  <si>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</si>
  <si>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</si>
  <si>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</si>
  <si>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</si>
  <si>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</si>
  <si>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</si>
  <si>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</si>
  <si>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rFont val="Arial"/>
        <b/>
        <color rgb="FF000000"/>
        <sz val="10.0"/>
      </rPr>
      <t>Non-need-based self-help aid:</t>
    </r>
    <r>
      <rPr>
        <rFont val="Arial"/>
        <color rgb="FF000000"/>
        <sz val="10.0"/>
      </rPr>
      <t xml:space="preserve"> Loans and jobs from institutional, state, or other sources for which a student need not demonstrate financial need to qualify.</t>
    </r>
  </si>
  <si>
    <r>
      <rPr>
        <rFont val="Arial"/>
        <b/>
        <color rgb="FF000000"/>
        <sz val="10.0"/>
      </rPr>
      <t>Private student loans:</t>
    </r>
    <r>
      <rPr>
        <rFont val="Arial"/>
        <color rgb="FF000000"/>
        <sz val="10.0"/>
      </rPr>
      <t xml:space="preserve"> A nonfederal loan made by a lender such as a bank, credit union or private lender used to pay for up to the annual cost of education, less any financial aid received.</t>
    </r>
  </si>
  <si>
    <r>
      <rPr>
        <rFont val="Arial"/>
        <b/>
        <color rgb="FF000000"/>
        <sz val="10.0"/>
      </rPr>
      <t>External scholarships and grants:</t>
    </r>
    <r>
      <rPr>
        <rFont val="Arial"/>
        <color rgb="FF000000"/>
        <sz val="10.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</si>
  <si>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Arial"/>
        <b/>
        <color rgb="FF000000"/>
        <sz val="10.0"/>
      </rPr>
      <t>Work study and employment:</t>
    </r>
    <r>
      <rPr>
        <rFont val="Arial"/>
        <color rgb="FF000000"/>
        <sz val="10.0"/>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</si>
  <si>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</si>
  <si>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</si>
  <si>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</si>
  <si>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rFont val="Arial"/>
        <color rgb="FF000000"/>
        <sz val="10.0"/>
      </rPr>
      <t xml:space="preserve">Enter total dollar amounts </t>
    </r>
    <r>
      <rPr>
        <rFont val="Arial"/>
        <b/>
        <color rgb="FF000000"/>
        <sz val="10.0"/>
      </rPr>
      <t>awarded</t>
    </r>
    <r>
      <rPr>
        <rFont val="Arial"/>
        <color rgb="FF000000"/>
        <sz val="10.0"/>
      </rPr>
      <t xml:space="preserve"> to enrolled full-time and less than full-time degree-seeking undergraduates</t>
    </r>
    <r>
      <rPr>
        <rFont val="Arial"/>
        <b/>
        <color rgb="FF000000"/>
        <sz val="10.0"/>
      </rPr>
      <t xml:space="preserve"> (using the same cohort reported in CDS Question B1, “total degree-seeking” undergraduates)</t>
    </r>
    <r>
      <rPr>
        <rFont val="Arial"/>
        <color rgb="FF000000"/>
        <sz val="10.0"/>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</si>
  <si>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</si>
  <si>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</si>
  <si>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</si>
  <si>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</si>
  <si>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</si>
  <si>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rFont val="Arial"/>
        <b/>
        <color rgb="FF00B050"/>
        <sz val="10.0"/>
      </rPr>
      <t>2022-2023</t>
    </r>
    <r>
      <rPr>
        <rFont val="Arial"/>
        <b/>
        <color theme="1"/>
        <sz val="10.0"/>
      </rPr>
      <t xml:space="preserve"> estimated</t>
    </r>
  </si>
  <si>
    <r>
      <rPr>
        <rFont val="Arial"/>
        <b/>
        <color rgb="FF00B050"/>
        <sz val="10.0"/>
      </rPr>
      <t>2021-2022</t>
    </r>
    <r>
      <rPr>
        <rFont val="Arial"/>
        <b/>
        <color rgb="FF000000"/>
        <sz val="10.0"/>
      </rPr>
      <t xml:space="preserve"> Final</t>
    </r>
  </si>
  <si>
    <r>
      <rPr>
        <rFont val="Arial"/>
        <color rgb="FF000000"/>
        <sz val="10.0"/>
      </rPr>
      <t xml:space="preserve">Indicate the academic year for which data are reported for </t>
    </r>
    <r>
      <rPr>
        <rFont val="Arial"/>
        <b/>
        <color rgb="FF000000"/>
        <sz val="10.0"/>
      </rPr>
      <t>items H1, H2, H2A</t>
    </r>
    <r>
      <rPr>
        <rFont val="Arial"/>
        <color rgb="FF000000"/>
        <sz val="10.0"/>
      </rPr>
      <t xml:space="preserve">, and </t>
    </r>
    <r>
      <rPr>
        <rFont val="Arial"/>
        <b/>
        <color rgb="FF000000"/>
        <sz val="10.0"/>
      </rPr>
      <t>H6</t>
    </r>
    <r>
      <rPr>
        <rFont val="Arial"/>
        <color rgb="FF000000"/>
        <sz val="10.0"/>
      </rPr>
      <t xml:space="preserve"> below:</t>
    </r>
  </si>
  <si>
    <r>
      <rPr>
        <rFont val="Arial"/>
        <color theme="1"/>
        <sz val="10.0"/>
      </rPr>
      <t xml:space="preserve">Which needs-analysis methodology does your institution use in awarding institutional aid? </t>
    </r>
    <r>
      <rPr>
        <rFont val="Arial"/>
        <b/>
        <color theme="1"/>
        <sz val="10.0"/>
      </rPr>
      <t>(Formerly H3)</t>
    </r>
  </si>
  <si>
    <t>Federal methodology (FM)</t>
  </si>
  <si>
    <t>Institutional methodology (IM)</t>
  </si>
  <si>
    <t>Both FM and IM</t>
  </si>
  <si>
    <r>
      <rPr>
        <rFont val="Arial"/>
        <b/>
        <color theme="1"/>
        <sz val="10.0"/>
      </rPr>
      <t xml:space="preserve">Need-based
</t>
    </r>
    <r>
      <rPr>
        <rFont val="Arial"/>
        <b val="0"/>
        <color theme="1"/>
        <sz val="10.0"/>
      </rPr>
      <t>(Include non-need-based aid use to meet need.)</t>
    </r>
  </si>
  <si>
    <r>
      <rPr>
        <rFont val="Arial"/>
        <b/>
        <color theme="1"/>
        <sz val="10.0"/>
      </rPr>
      <t xml:space="preserve">Non-need-based
</t>
    </r>
    <r>
      <rPr>
        <rFont val="Arial"/>
        <b val="0"/>
        <color theme="1"/>
        <sz val="10.0"/>
      </rPr>
      <t>(Exclude non-need-based aid use to meet need.)</t>
    </r>
  </si>
  <si>
    <t>Scholarships/Grants</t>
  </si>
  <si>
    <t>Federal</t>
  </si>
  <si>
    <r>
      <rPr>
        <rFont val="Arial"/>
        <b/>
        <color theme="1"/>
        <sz val="10.0"/>
      </rPr>
      <t>State</t>
    </r>
    <r>
      <rPr>
        <rFont val="Arial"/>
        <color theme="1"/>
        <sz val="10.0"/>
      </rPr>
      <t xml:space="preserve"> all states, not only the state in which your institution is located</t>
    </r>
  </si>
  <si>
    <r>
      <rPr>
        <rFont val="Arial"/>
        <b/>
        <color theme="1"/>
        <sz val="10.0"/>
      </rPr>
      <t>Institutional:</t>
    </r>
    <r>
      <rPr>
        <rFont val="Arial"/>
        <color theme="1"/>
        <sz val="10.0"/>
      </rPr>
      <t xml:space="preserve"> Endowed scholarships, annual gifts and tuition funded grants, awarded by the college, excluding athletic aid and tuition waivers (which are reported below).</t>
    </r>
  </si>
  <si>
    <r>
      <rPr>
        <rFont val="Arial"/>
        <b/>
        <color theme="1"/>
        <sz val="10.0"/>
      </rPr>
      <t>Scholarships/grants from external sources</t>
    </r>
    <r>
      <rPr>
        <rFont val="Arial"/>
        <color theme="1"/>
        <sz val="10.0"/>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</si>
  <si>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</si>
  <si>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</si>
  <si>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</si>
  <si>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</si>
  <si>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</si>
  <si>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</si>
  <si>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</si>
  <si>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rFont val="Arial"/>
        <b/>
        <color theme="1"/>
        <sz val="10.0"/>
      </rPr>
      <t>Tuition Waivers</t>
    </r>
    <r>
      <rPr>
        <rFont val="Arial"/>
        <color theme="1"/>
        <sz val="10.0"/>
      </rPr>
      <t xml:space="preserve">
Note: Reporting is optional. Report tuition waivers in this row if you choose to report them. Do not report tuition waivers elsewhere.</t>
    </r>
  </si>
  <si>
    <t>Athletic Awards</t>
  </si>
  <si>
    <t>H2</t>
  </si>
  <si>
    <r>
      <rPr>
        <rFont val="Arial"/>
        <b/>
        <color theme="1"/>
        <sz val="10.0"/>
      </rPr>
      <t xml:space="preserve">Number of Enrolled Students Awarded Aid: </t>
    </r>
    <r>
      <rPr>
        <rFont val="Arial"/>
        <b val="0"/>
        <color theme="1"/>
        <sz val="10.0"/>
      </rPr>
      <t>List the number of degree-seeking full-time and less-than-full-time undergraduates who applied for and were awarded financial aid from any source.</t>
    </r>
  </si>
  <si>
    <r>
      <rPr>
        <rFont val="Arial"/>
        <b val="0"/>
        <color theme="1"/>
        <sz val="10.0"/>
      </rPr>
      <t>•</t>
    </r>
    <r>
      <rPr>
        <rFont val="Arial"/>
        <b/>
        <color theme="1"/>
        <sz val="10.0"/>
      </rPr>
      <t xml:space="preserve">     Aid that is non-need-based but that was used to meet need should be counted as need-
      based aid.</t>
    </r>
  </si>
  <si>
    <r>
      <rPr>
        <rFont val="Arial"/>
        <color theme="1"/>
        <sz val="10.0"/>
        <u/>
      </rPr>
      <t xml:space="preserve">•     </t>
    </r>
    <r>
      <rPr>
        <rFont val="Arial"/>
        <color theme="1"/>
        <sz val="10.0"/>
        <u/>
      </rPr>
      <t>Numbers should reflect the cohort awarded the dollars reported in H1.</t>
    </r>
  </si>
  <si>
    <t>•     In the chart below, students may be counted in more than one row, and full-time, first-time,
      first-year students should also be counted as full-time undergraduates.</t>
  </si>
  <si>
    <r>
      <rPr>
        <rFont val="Arial"/>
        <b val="0"/>
        <color rgb="FFFF0000"/>
        <sz val="10.0"/>
      </rPr>
      <t>•</t>
    </r>
    <r>
      <rPr>
        <rFont val="Arial"/>
        <b/>
        <color rgb="FFFF0000"/>
        <sz val="10.0"/>
      </rPr>
      <t xml:space="preserve">     Do NOT include any aid related to the CARES Act or unique to the COVID-19 pandemic.</t>
    </r>
  </si>
  <si>
    <t>Full-time         First-time
First-year</t>
  </si>
  <si>
    <r>
      <rPr>
        <rFont val="Arial"/>
        <b/>
        <color theme="1"/>
        <sz val="9.0"/>
      </rPr>
      <t xml:space="preserve">Full-time Undergrad 
</t>
    </r>
    <r>
      <rPr>
        <rFont val="Arial"/>
        <b val="0"/>
        <color theme="1"/>
        <sz val="9.0"/>
      </rPr>
      <t>(Incl. Fresh)</t>
    </r>
  </si>
  <si>
    <t>Less Than
Full-time
Undergrad</t>
  </si>
  <si>
    <r>
      <rPr>
        <rFont val="Arial"/>
        <color theme="1"/>
        <sz val="9.0"/>
      </rPr>
      <t xml:space="preserve">Number of degree-seeking undergraduate students (CDS Item B1 if reporting on Fall </t>
    </r>
    <r>
      <rPr>
        <rFont val="Arial"/>
        <color rgb="FF00B050"/>
        <sz val="9.0"/>
      </rPr>
      <t>2022</t>
    </r>
    <r>
      <rPr>
        <rFont val="Arial"/>
        <color theme="1"/>
        <sz val="9.0"/>
      </rPr>
      <t xml:space="preserve"> cohort)</t>
    </r>
  </si>
  <si>
    <r>
      <rPr>
        <rFont val="Arial"/>
        <color theme="1"/>
        <sz val="9.0"/>
      </rPr>
      <t xml:space="preserve">Number of students in line </t>
    </r>
    <r>
      <rPr>
        <rFont val="Arial"/>
        <b/>
        <color theme="1"/>
        <sz val="9.0"/>
      </rPr>
      <t>a</t>
    </r>
    <r>
      <rPr>
        <rFont val="Arial"/>
        <color theme="1"/>
        <sz val="9.0"/>
      </rPr>
      <t xml:space="preserve"> who applied for need-based financial aid</t>
    </r>
  </si>
  <si>
    <r>
      <rPr>
        <rFont val="Arial"/>
        <color theme="1"/>
        <sz val="9.0"/>
      </rPr>
      <t xml:space="preserve">Number of students in line </t>
    </r>
    <r>
      <rPr>
        <rFont val="Arial"/>
        <b/>
        <color theme="1"/>
        <sz val="9.0"/>
      </rPr>
      <t>b</t>
    </r>
    <r>
      <rPr>
        <rFont val="Arial"/>
        <color theme="1"/>
        <sz val="9.0"/>
      </rPr>
      <t xml:space="preserve"> who were determined to have financial need</t>
    </r>
  </si>
  <si>
    <r>
      <rPr>
        <rFont val="Arial"/>
        <color theme="1"/>
        <sz val="9.0"/>
      </rPr>
      <t xml:space="preserve">Number of students in line </t>
    </r>
    <r>
      <rPr>
        <rFont val="Arial"/>
        <b/>
        <color theme="1"/>
        <sz val="9.0"/>
      </rPr>
      <t>c</t>
    </r>
    <r>
      <rPr>
        <rFont val="Arial"/>
        <color theme="1"/>
        <sz val="9.0"/>
      </rPr>
      <t xml:space="preserve"> who were awarded any financial aid</t>
    </r>
  </si>
  <si>
    <r>
      <rPr>
        <rFont val="Arial"/>
        <color theme="1"/>
        <sz val="9.0"/>
      </rPr>
      <t xml:space="preserve">Number of students in line </t>
    </r>
    <r>
      <rPr>
        <rFont val="Arial"/>
        <b/>
        <color theme="1"/>
        <sz val="9.0"/>
      </rPr>
      <t>d</t>
    </r>
    <r>
      <rPr>
        <rFont val="Arial"/>
        <color theme="1"/>
        <sz val="9.0"/>
      </rPr>
      <t xml:space="preserve"> who were awarded any need-based scholarship or grant aid</t>
    </r>
  </si>
  <si>
    <r>
      <rPr>
        <rFont val="Arial"/>
        <color theme="1"/>
        <sz val="9.0"/>
      </rPr>
      <t xml:space="preserve">Number of students in line </t>
    </r>
    <r>
      <rPr>
        <rFont val="Arial"/>
        <b/>
        <color theme="1"/>
        <sz val="9.0"/>
      </rPr>
      <t>d</t>
    </r>
    <r>
      <rPr>
        <rFont val="Arial"/>
        <color theme="1"/>
        <sz val="9.0"/>
      </rPr>
      <t xml:space="preserve"> who were awarded any need-based self-help aid</t>
    </r>
  </si>
  <si>
    <r>
      <rPr>
        <rFont val="Arial"/>
        <color theme="1"/>
        <sz val="9.0"/>
      </rPr>
      <t xml:space="preserve">Number of students in line </t>
    </r>
    <r>
      <rPr>
        <rFont val="Arial"/>
        <b/>
        <color theme="1"/>
        <sz val="9.0"/>
      </rPr>
      <t>d</t>
    </r>
    <r>
      <rPr>
        <rFont val="Arial"/>
        <color theme="1"/>
        <sz val="9.0"/>
      </rPr>
      <t xml:space="preserve"> who were awarded any non-need-based scholarship or grant aid</t>
    </r>
  </si>
  <si>
    <r>
      <rPr>
        <rFont val="Arial"/>
        <color theme="1"/>
        <sz val="9.0"/>
      </rPr>
      <t xml:space="preserve">Number of students in line </t>
    </r>
    <r>
      <rPr>
        <rFont val="Arial"/>
        <b/>
        <color theme="1"/>
        <sz val="9.0"/>
      </rPr>
      <t>d</t>
    </r>
    <r>
      <rPr>
        <rFont val="Arial"/>
        <color theme="1"/>
        <sz val="9.0"/>
      </rPr>
      <t xml:space="preserve"> whose need was fully met (</t>
    </r>
    <r>
      <rPr>
        <rFont val="Arial"/>
        <color theme="1"/>
        <sz val="9.0"/>
        <u/>
      </rPr>
      <t>exclude PLUS loans, unsubsidized loans, and private alternative loans</t>
    </r>
    <r>
      <rPr>
        <rFont val="Arial"/>
        <color theme="1"/>
        <sz val="9.0"/>
      </rPr>
      <t>)</t>
    </r>
  </si>
  <si>
    <t>I</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</si>
  <si>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</si>
  <si>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J</t>
  </si>
  <si>
    <r>
      <rPr>
        <rFont val="Arial"/>
        <color theme="1"/>
        <sz val="9.0"/>
      </rPr>
      <t xml:space="preserve">The average financial aid package of those in line </t>
    </r>
    <r>
      <rPr>
        <rFont val="Arial"/>
        <b/>
        <color theme="1"/>
        <sz val="9.0"/>
      </rPr>
      <t>d</t>
    </r>
    <r>
      <rPr>
        <rFont val="Arial"/>
        <color theme="1"/>
        <sz val="9.0"/>
      </rPr>
      <t xml:space="preserve">. Exclude any resources that were awarded to replace EFC </t>
    </r>
    <r>
      <rPr>
        <rFont val="Arial"/>
        <color theme="1"/>
        <sz val="9.0"/>
        <u/>
      </rPr>
      <t>(PLUS loans, unsubsidized loans, and private alternative loans)</t>
    </r>
  </si>
  <si>
    <t>K</t>
  </si>
  <si>
    <r>
      <rPr>
        <rFont val="Arial"/>
        <color theme="1"/>
        <sz val="9.0"/>
      </rPr>
      <t>Average need-based scholarship and grant award of those in line</t>
    </r>
    <r>
      <rPr>
        <rFont val="Arial"/>
        <b/>
        <color theme="1"/>
        <sz val="9.0"/>
      </rPr>
      <t xml:space="preserve"> e</t>
    </r>
  </si>
  <si>
    <t>L</t>
  </si>
  <si>
    <r>
      <rPr>
        <rFont val="Arial"/>
        <color theme="1"/>
        <sz val="9.0"/>
      </rPr>
      <t>Average need-based self-help award (</t>
    </r>
    <r>
      <rPr>
        <rFont val="Arial"/>
        <color theme="1"/>
        <sz val="9.0"/>
        <u/>
      </rPr>
      <t>excluding PLUS loans, unsubsidized loans, and private alternative loans</t>
    </r>
    <r>
      <rPr>
        <rFont val="Arial"/>
        <color theme="1"/>
        <sz val="9.0"/>
      </rPr>
      <t xml:space="preserve">) of those in line </t>
    </r>
    <r>
      <rPr>
        <rFont val="Arial"/>
        <b/>
        <color theme="1"/>
        <sz val="9.0"/>
      </rPr>
      <t>f</t>
    </r>
  </si>
  <si>
    <t>M</t>
  </si>
  <si>
    <r>
      <rPr>
        <rFont val="Arial"/>
        <color theme="1"/>
        <sz val="9.0"/>
      </rPr>
      <t>Average need-based loan (</t>
    </r>
    <r>
      <rPr>
        <rFont val="Arial"/>
        <color theme="1"/>
        <sz val="9.0"/>
        <u/>
      </rPr>
      <t>excluding PLUS loans, unsubsidized loans, and private alternative loans</t>
    </r>
    <r>
      <rPr>
        <rFont val="Arial"/>
        <color theme="1"/>
        <sz val="9.0"/>
      </rPr>
      <t>) of those in line</t>
    </r>
    <r>
      <rPr>
        <rFont val="Arial"/>
        <b/>
        <color theme="1"/>
        <sz val="9.0"/>
      </rPr>
      <t xml:space="preserve"> f </t>
    </r>
    <r>
      <rPr>
        <rFont val="Arial"/>
        <color theme="1"/>
        <sz val="9.0"/>
      </rPr>
      <t>who were awarded a need-based loan</t>
    </r>
  </si>
  <si>
    <t>H2A</t>
  </si>
  <si>
    <r>
      <rPr>
        <rFont val="Arial"/>
        <b/>
        <color theme="1"/>
        <sz val="10.0"/>
      </rPr>
      <t xml:space="preserve">Number of Enrolled Students Awarded Non-need-based Scholarships and Grants: </t>
    </r>
    <r>
      <rPr>
        <rFont val="Arial"/>
        <b val="0"/>
        <color theme="1"/>
        <sz val="10.0"/>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</si>
  <si>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</si>
  <si>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first-time, first-year students should also be 
      counted as full-time undergraduates.</t>
  </si>
  <si>
    <t>Full-time       
First-time
First-year</t>
  </si>
  <si>
    <t>Full-time
Undergrad
(Incl. Fresh.)</t>
  </si>
  <si>
    <t>N</t>
  </si>
  <si>
    <r>
      <rPr>
        <rFont val="Arial"/>
        <color theme="1"/>
        <sz val="9.0"/>
      </rPr>
      <t xml:space="preserve">Number of students in line </t>
    </r>
    <r>
      <rPr>
        <rFont val="Arial"/>
        <b/>
        <color theme="1"/>
        <sz val="9.0"/>
      </rPr>
      <t>a</t>
    </r>
    <r>
      <rPr>
        <rFont val="Arial"/>
        <color theme="1"/>
        <sz val="9.0"/>
      </rPr>
      <t xml:space="preserve"> who had no financial need and who were awarded institutional non-need-based scholarship or grant aid (exclude those who were awarded athletic awards and tuition benefits)</t>
    </r>
  </si>
  <si>
    <t>O</t>
  </si>
  <si>
    <r>
      <rPr>
        <rFont val="Arial"/>
        <color theme="1"/>
        <sz val="9.0"/>
      </rPr>
      <t xml:space="preserve">Average dollar amount of institutional non-need-based scholarship and grant aid awarded to students in line </t>
    </r>
    <r>
      <rPr>
        <rFont val="Arial"/>
        <b/>
        <color theme="1"/>
        <sz val="9.0"/>
      </rPr>
      <t>n</t>
    </r>
  </si>
  <si>
    <t>P</t>
  </si>
  <si>
    <r>
      <rPr>
        <rFont val="Arial"/>
        <color theme="1"/>
        <sz val="9.0"/>
      </rPr>
      <t xml:space="preserve">Number of students in line </t>
    </r>
    <r>
      <rPr>
        <rFont val="Arial"/>
        <b/>
        <color theme="1"/>
        <sz val="9.0"/>
      </rPr>
      <t>a</t>
    </r>
    <r>
      <rPr>
        <rFont val="Arial"/>
        <color theme="1"/>
        <sz val="9.0"/>
      </rPr>
      <t xml:space="preserve"> who were awarded an institutional non-need-based athletic scholarship or grant</t>
    </r>
  </si>
  <si>
    <t>Q</t>
  </si>
  <si>
    <r>
      <rPr>
        <rFont val="Arial"/>
        <color theme="1"/>
        <sz val="9.0"/>
      </rPr>
      <t xml:space="preserve">Average dollar amount of institutional non-need-based athletic scholarships and grants awarded to students in line </t>
    </r>
    <r>
      <rPr>
        <rFont val="Arial"/>
        <b/>
        <color theme="1"/>
        <sz val="9.0"/>
      </rPr>
      <t>p</t>
    </r>
  </si>
  <si>
    <t xml:space="preserve">Note: These are the graduates and loan types to include and exclude in order to fill out CDS H4 and H5. </t>
  </si>
  <si>
    <t>Include:</t>
  </si>
  <si>
    <r>
      <rPr>
        <rFont val="Arial"/>
        <b val="0"/>
        <color rgb="FF000000"/>
        <sz val="10.0"/>
      </rPr>
      <t>•</t>
    </r>
    <r>
      <rPr>
        <rFont val="Arial"/>
        <b/>
        <color rgb="FF000000"/>
        <sz val="10.0"/>
      </rPr>
      <t xml:space="preserve">     </t>
    </r>
    <r>
      <rPr>
        <rFont val="Arial"/>
        <b val="0"/>
        <color rgb="FF00B050"/>
        <sz val="10.0"/>
      </rPr>
      <t>2022</t>
    </r>
    <r>
      <rPr>
        <rFont val="Arial"/>
        <b val="0"/>
        <color rgb="FF000000"/>
        <sz val="10.0"/>
      </rPr>
      <t xml:space="preserve"> undergraduate class: all students who started at your institution as first-time students and 
      received a bachelor's degree between July 1, </t>
    </r>
    <r>
      <rPr>
        <rFont val="Arial"/>
        <b val="0"/>
        <color rgb="FF00B050"/>
        <sz val="10.0"/>
      </rPr>
      <t>2021</t>
    </r>
    <r>
      <rPr>
        <rFont val="Arial"/>
        <b val="0"/>
        <color rgb="FF000000"/>
        <sz val="10.0"/>
      </rPr>
      <t xml:space="preserve"> and June 30, </t>
    </r>
    <r>
      <rPr>
        <rFont val="Arial"/>
        <b val="0"/>
        <color rgb="FF00B050"/>
        <sz val="10.0"/>
      </rPr>
      <t>2022</t>
    </r>
    <r>
      <rPr>
        <rFont val="Arial"/>
        <b val="0"/>
        <color rgb="FF000000"/>
        <sz val="10.0"/>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</si>
  <si>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</si>
  <si>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</si>
  <si>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</si>
  <si>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</si>
  <si>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</si>
  <si>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</si>
  <si>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</si>
  <si>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rFont val="Arial"/>
        <color rgb="FFFF0000"/>
        <sz val="10.0"/>
      </rPr>
      <t>•</t>
    </r>
    <r>
      <rPr>
        <rFont val="Arial"/>
        <color theme="1"/>
        <sz val="10.0"/>
      </rPr>
      <t xml:space="preserve">     </t>
    </r>
    <r>
      <rPr>
        <rFont val="Arial"/>
        <b/>
        <color rgb="FFFF0000"/>
        <sz val="10.0"/>
      </rPr>
      <t>Any aid related to the CARE Act or unique the COVID-19 pandemic.</t>
    </r>
  </si>
  <si>
    <t>H4</t>
  </si>
  <si>
    <r>
      <rPr>
        <rFont val="Arial"/>
        <b/>
        <color theme="1"/>
        <sz val="10.0"/>
      </rPr>
      <t xml:space="preserve">Provide the number of students in the </t>
    </r>
    <r>
      <rPr>
        <rFont val="Arial"/>
        <b/>
        <color rgb="FF00B050"/>
        <sz val="10.0"/>
      </rPr>
      <t>2022</t>
    </r>
    <r>
      <rPr>
        <rFont val="Arial"/>
        <b/>
        <color theme="1"/>
        <sz val="10.0"/>
      </rPr>
      <t xml:space="preserve"> undergraduate class who started at your institution as first-time students and received a bachelor's degree between July 1, </t>
    </r>
    <r>
      <rPr>
        <rFont val="Arial"/>
        <b/>
        <color rgb="FF00B050"/>
        <sz val="10.0"/>
      </rPr>
      <t>2021</t>
    </r>
    <r>
      <rPr>
        <rFont val="Arial"/>
        <b/>
        <color theme="1"/>
        <sz val="10.0"/>
      </rPr>
      <t xml:space="preserve"> and June 30, </t>
    </r>
    <r>
      <rPr>
        <rFont val="Arial"/>
        <b/>
        <color rgb="FF00B050"/>
        <sz val="10.0"/>
      </rPr>
      <t>2022</t>
    </r>
    <r>
      <rPr>
        <rFont val="Arial"/>
        <b/>
        <color theme="1"/>
        <sz val="10.0"/>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</si>
  <si>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</si>
  <si>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</si>
  <si>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</si>
  <si>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</si>
  <si>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</si>
  <si>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</si>
  <si>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</si>
  <si>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</si>
  <si>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</si>
  <si>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</si>
  <si>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</si>
  <si>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</si>
  <si>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</si>
  <si>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</si>
  <si>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</si>
  <si>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</si>
  <si>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</si>
  <si>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</si>
  <si>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</si>
  <si>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</si>
  <si>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</si>
  <si>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</si>
  <si>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</si>
  <si>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</si>
  <si>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</si>
  <si>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</si>
  <si>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International Student’s Financial Aid Application</t>
  </si>
  <si>
    <t>International Student’s Certification of Finances</t>
  </si>
  <si>
    <t>Process for First-Year Students</t>
  </si>
  <si>
    <t>H8</t>
  </si>
  <si>
    <t>Check off all financial aid forms domestic first-year financial aid applicants must submit:</t>
  </si>
  <si>
    <t>FAFSA</t>
  </si>
  <si>
    <t>Institution's own financial aid form</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</si>
  <si>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</si>
  <si>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</si>
  <si>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</si>
  <si>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</si>
  <si>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</si>
  <si>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</si>
  <si>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</si>
  <si>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</si>
  <si>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</si>
  <si>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</si>
  <si>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</si>
  <si>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</si>
  <si>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</si>
  <si>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</si>
  <si>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</si>
  <si>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</si>
  <si>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</si>
  <si>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</si>
  <si>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</si>
  <si>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</si>
  <si>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</si>
  <si>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</si>
  <si>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</si>
  <si>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</si>
  <si>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</si>
  <si>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</si>
  <si>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</si>
  <si>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</si>
  <si>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Private loans from commercial lenders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</si>
  <si>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</si>
  <si>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</si>
  <si>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</si>
  <si>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</si>
  <si>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</si>
  <si>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</si>
  <si>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</si>
  <si>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</si>
  <si>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</si>
  <si>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Veteran's Educational Benefits, Yellow Ribbon Program</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</si>
  <si>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</si>
  <si>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</si>
  <si>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</si>
  <si>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</si>
  <si>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</si>
  <si>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</si>
  <si>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</si>
  <si>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</si>
  <si>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</si>
  <si>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</si>
  <si>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</si>
  <si>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</si>
  <si>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</si>
  <si>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</si>
  <si>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</si>
  <si>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</si>
  <si>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</si>
  <si>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</si>
  <si>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</si>
  <si>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</si>
  <si>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rFont val="Arial"/>
        <b/>
        <color theme="1"/>
        <sz val="10.0"/>
      </rPr>
      <t xml:space="preserve">Please report the number of instructional faculty members in each category for </t>
    </r>
    <r>
      <rPr>
        <rFont val="Arial"/>
        <b/>
        <color rgb="FF00B050"/>
        <sz val="10.0"/>
      </rPr>
      <t>Fall 2022</t>
    </r>
    <r>
      <rPr>
        <rFont val="Arial"/>
        <b/>
        <color theme="1"/>
        <sz val="10.0"/>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</si>
  <si>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</si>
  <si>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</si>
  <si>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</si>
  <si>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</si>
  <si>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</si>
  <si>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</si>
  <si>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</si>
  <si>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</si>
  <si>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</si>
  <si>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</si>
  <si>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</si>
  <si>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</si>
  <si>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</si>
  <si>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rFont val="Arial"/>
        <b/>
        <i/>
        <color theme="1"/>
        <sz val="9.0"/>
      </rPr>
      <t>Full-time instructional faculty:</t>
    </r>
    <r>
      <rPr>
        <rFont val="Arial"/>
        <i/>
        <color theme="1"/>
        <sz val="9.0"/>
      </rPr>
      <t xml:space="preserve"> </t>
    </r>
    <r>
      <rPr>
        <rFont val="Arial"/>
        <i val="0"/>
        <color theme="1"/>
        <sz val="9.0"/>
      </rPr>
      <t>faculty employed on a full-time basis for instruction (including those with released time for research)</t>
    </r>
  </si>
  <si>
    <r>
      <rPr>
        <rFont val="Arial"/>
        <b/>
        <i/>
        <color theme="1"/>
        <sz val="9.0"/>
      </rPr>
      <t>Part-time instructional faculty:</t>
    </r>
    <r>
      <rPr>
        <rFont val="Arial"/>
        <i/>
        <color theme="1"/>
        <sz val="9.0"/>
      </rPr>
      <t xml:space="preserve"> </t>
    </r>
    <r>
      <rPr>
        <rFont val="Arial"/>
        <i val="0"/>
        <color theme="1"/>
        <sz val="9.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</si>
  <si>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rFont val="Arial"/>
        <b/>
        <i/>
        <color theme="1"/>
        <sz val="9.0"/>
      </rPr>
      <t>Minority faculty:</t>
    </r>
    <r>
      <rPr>
        <rFont val="Arial"/>
        <i/>
        <color theme="1"/>
        <sz val="9.0"/>
      </rPr>
      <t xml:space="preserve"> </t>
    </r>
    <r>
      <rPr>
        <rFont val="Arial"/>
        <i val="0"/>
        <color theme="1"/>
        <sz val="9.0"/>
      </rPr>
      <t xml:space="preserve">includes faculty who designate themselves as Black, non-Hispanic; American Indian or Alaska Native; Asian, Native Hawaiian or other Pacific Islander, or Hispanic. </t>
    </r>
  </si>
  <si>
    <r>
      <rPr>
        <rFont val="Arial"/>
        <b/>
        <i/>
        <color theme="1"/>
        <sz val="9.0"/>
      </rPr>
      <t xml:space="preserve">Doctorate: </t>
    </r>
    <r>
      <rPr>
        <rFont val="Arial"/>
        <i val="0"/>
        <color theme="1"/>
        <sz val="9.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</si>
  <si>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rFont val="Arial"/>
        <b/>
        <i/>
        <color theme="1"/>
        <sz val="9.0"/>
      </rPr>
      <t xml:space="preserve">Terminal master’s degree: </t>
    </r>
    <r>
      <rPr>
        <rFont val="Arial"/>
        <i val="0"/>
        <color theme="1"/>
        <sz val="9.0"/>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</si>
  <si>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</si>
  <si>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</si>
  <si>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</si>
  <si>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</si>
  <si>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</si>
  <si>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</si>
  <si>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</si>
  <si>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</si>
  <si>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</si>
  <si>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</si>
  <si>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rFont val="Arial"/>
        <color theme="1"/>
        <sz val="10.0"/>
      </rPr>
      <t xml:space="preserve">Total number whose highest degree is unknown or other (Note: Items </t>
    </r>
    <r>
      <rPr>
        <rFont val="Arial"/>
        <b/>
        <color theme="1"/>
        <sz val="10.0"/>
      </rPr>
      <t>f</t>
    </r>
    <r>
      <rPr>
        <rFont val="Arial"/>
        <color theme="1"/>
        <sz val="10.0"/>
      </rPr>
      <t xml:space="preserve">, </t>
    </r>
    <r>
      <rPr>
        <rFont val="Arial"/>
        <b/>
        <color theme="1"/>
        <sz val="10.0"/>
      </rPr>
      <t>g</t>
    </r>
    <r>
      <rPr>
        <rFont val="Arial"/>
        <color theme="1"/>
        <sz val="10.0"/>
      </rPr>
      <t xml:space="preserve">, </t>
    </r>
    <r>
      <rPr>
        <rFont val="Arial"/>
        <b/>
        <color theme="1"/>
        <sz val="10.0"/>
      </rPr>
      <t>h</t>
    </r>
    <r>
      <rPr>
        <rFont val="Arial"/>
        <color theme="1"/>
        <sz val="10.0"/>
      </rPr>
      <t xml:space="preserve">, and </t>
    </r>
    <r>
      <rPr>
        <rFont val="Arial"/>
        <b/>
        <color theme="1"/>
        <sz val="10.0"/>
      </rPr>
      <t>i</t>
    </r>
    <r>
      <rPr>
        <rFont val="Arial"/>
        <color theme="1"/>
        <sz val="10.0"/>
      </rPr>
      <t xml:space="preserve"> must sum up to item </t>
    </r>
    <r>
      <rPr>
        <rFont val="Arial"/>
        <b/>
        <color theme="1"/>
        <sz val="10.0"/>
      </rPr>
      <t>a</t>
    </r>
    <r>
      <rPr>
        <rFont val="Arial"/>
        <color theme="1"/>
        <sz val="10.0"/>
      </rPr>
      <t>.)</t>
    </r>
  </si>
  <si>
    <t>Total number in stand-alone graduate/professional programs in which faculty teach virtually only graduate-level students</t>
  </si>
  <si>
    <t>I-2.</t>
  </si>
  <si>
    <t>Student to Faculty Ratio</t>
  </si>
  <si>
    <r>
      <rPr>
        <rFont val="Arial"/>
        <color theme="1"/>
        <sz val="10.0"/>
      </rPr>
      <t xml:space="preserve">Report the Fall </t>
    </r>
    <r>
      <rPr>
        <rFont val="Arial"/>
        <color rgb="FF00B050"/>
        <sz val="10.0"/>
      </rPr>
      <t>2022</t>
    </r>
    <r>
      <rPr>
        <rFont val="Arial"/>
        <color theme="1"/>
        <sz val="10.0"/>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</si>
  <si>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</si>
  <si>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</si>
  <si>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(based on</t>
  </si>
  <si>
    <t>students</t>
  </si>
  <si>
    <t>and</t>
  </si>
  <si>
    <t>faculty).</t>
  </si>
  <si>
    <t xml:space="preserve">I-3. </t>
  </si>
  <si>
    <t>Undergraduate Class Size</t>
  </si>
  <si>
    <r>
      <rPr>
        <rFont val="Arial"/>
        <color theme="1"/>
        <sz val="10.0"/>
      </rPr>
      <t xml:space="preserve">In the table below, please use the following definitions to report information about the size of classes and class sections offered in the Fall </t>
    </r>
    <r>
      <rPr>
        <rFont val="Arial"/>
        <color rgb="FF00B050"/>
        <sz val="10.0"/>
      </rPr>
      <t>2022</t>
    </r>
    <r>
      <rPr>
        <rFont val="Arial"/>
        <color theme="1"/>
        <sz val="10.0"/>
      </rPr>
      <t xml:space="preserve"> term.</t>
    </r>
  </si>
  <si>
    <t>•     Please include classes that have been moved online in response to the COVID-19 pandemic.</t>
  </si>
  <si>
    <r>
      <rPr>
        <rFont val="Arial"/>
        <b/>
        <i/>
        <color theme="1"/>
        <sz val="10.0"/>
      </rPr>
      <t xml:space="preserve">Class Sections:  </t>
    </r>
    <r>
      <rPr>
        <rFont val="Arial"/>
        <b val="0"/>
        <i val="0"/>
        <color theme="1"/>
        <sz val="10.0"/>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rFont val="Arial"/>
        <b val="0"/>
        <i val="0"/>
        <color rgb="FFFF0000"/>
        <sz val="10.0"/>
      </rPr>
      <t>should</t>
    </r>
    <r>
      <rPr>
        <rFont val="Arial"/>
        <b val="0"/>
        <i val="0"/>
        <color theme="1"/>
        <sz val="10.0"/>
      </rPr>
      <t xml:space="preserve"> be counted only once and should not be duplicated because of course catalog cross-listings.</t>
    </r>
  </si>
  <si>
    <r>
      <rPr>
        <rFont val="Arial"/>
        <b/>
        <i/>
        <color theme="1"/>
        <sz val="10.0"/>
      </rPr>
      <t xml:space="preserve">Class Subsections:  </t>
    </r>
    <r>
      <rPr>
        <rFont val="Arial"/>
        <b val="0"/>
        <i val="0"/>
        <color theme="1"/>
        <sz val="10.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</si>
  <si>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rFont val="Arial"/>
        <color theme="1"/>
        <sz val="10.0"/>
      </rPr>
      <t xml:space="preserve">Using the above definitions, please report for each of the following class-size intervals the number of </t>
    </r>
    <r>
      <rPr>
        <rFont val="Arial"/>
        <i/>
        <color theme="1"/>
        <sz val="10.0"/>
      </rPr>
      <t>class sections</t>
    </r>
    <r>
      <rPr>
        <rFont val="Arial"/>
        <color theme="1"/>
        <sz val="10.0"/>
      </rPr>
      <t xml:space="preserve"> and </t>
    </r>
    <r>
      <rPr>
        <rFont val="Arial"/>
        <i/>
        <color theme="1"/>
        <sz val="10.0"/>
      </rPr>
      <t>class subsections</t>
    </r>
    <r>
      <rPr>
        <rFont val="Arial"/>
        <color theme="1"/>
        <sz val="10.0"/>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</si>
  <si>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</si>
  <si>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</si>
  <si>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</si>
  <si>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</si>
  <si>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</si>
  <si>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</si>
  <si>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</si>
  <si>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</si>
  <si>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</si>
  <si>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</si>
  <si>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</si>
  <si>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</si>
  <si>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</si>
  <si>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rFont val="Arial"/>
        <b/>
        <color theme="1"/>
        <sz val="10.0"/>
      </rPr>
      <t xml:space="preserve">Degrees conferred between July 1, </t>
    </r>
    <r>
      <rPr>
        <rFont val="Arial"/>
        <b/>
        <color rgb="FF00B050"/>
        <sz val="10.0"/>
      </rPr>
      <t>2021</t>
    </r>
    <r>
      <rPr>
        <rFont val="Arial"/>
        <b/>
        <color theme="1"/>
        <sz val="10.0"/>
      </rPr>
      <t xml:space="preserve"> and June 30, </t>
    </r>
    <r>
      <rPr>
        <rFont val="Arial"/>
        <b/>
        <color rgb="FF00B050"/>
        <sz val="10.0"/>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</si>
  <si>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</si>
  <si>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</si>
  <si>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</si>
  <si>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</si>
  <si>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r>
      <rPr>
        <rFont val="Arial"/>
        <b/>
        <color theme="1"/>
        <sz val="10.0"/>
      </rPr>
      <t xml:space="preserve">CIP </t>
    </r>
    <r>
      <rPr>
        <rFont val="Arial"/>
        <b/>
        <color rgb="FF00B050"/>
        <sz val="10.0"/>
      </rPr>
      <t>2020</t>
    </r>
    <r>
      <rPr>
        <rFont val="Arial"/>
        <b/>
        <color theme="1"/>
        <sz val="10.0"/>
      </rPr>
      <t xml:space="preserve"> Categories to Include</t>
    </r>
  </si>
  <si>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</si>
  <si>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</si>
  <si>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</si>
  <si>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</si>
  <si>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</si>
  <si>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</si>
  <si>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</si>
  <si>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</si>
  <si>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</si>
  <si>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</si>
  <si>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</si>
  <si>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</si>
  <si>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</si>
  <si>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</si>
  <si>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</si>
  <si>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</si>
  <si>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</si>
  <si>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</si>
  <si>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</si>
  <si>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</si>
  <si>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</si>
  <si>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</si>
  <si>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</si>
  <si>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</si>
  <si>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</si>
  <si>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</si>
  <si>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</si>
  <si>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</si>
  <si>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</si>
  <si>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</si>
  <si>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</si>
  <si>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</si>
  <si>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</si>
  <si>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</si>
  <si>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</si>
  <si>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</si>
  <si>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</si>
  <si>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</si>
  <si>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</si>
  <si>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</si>
  <si>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</si>
  <si>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</si>
  <si>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</si>
  <si>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</si>
  <si>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</si>
  <si>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</si>
  <si>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</si>
  <si>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</si>
  <si>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</si>
  <si>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</si>
  <si>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</si>
  <si>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</si>
  <si>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</si>
  <si>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</si>
  <si>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</si>
  <si>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</si>
  <si>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</si>
  <si>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</si>
  <si>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</si>
  <si>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</si>
  <si>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</si>
  <si>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</si>
  <si>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</si>
  <si>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</si>
  <si>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Times New Roman"/>
        <b/>
        <color rgb="FF000000"/>
        <sz val="9.0"/>
      </rPr>
      <t xml:space="preserve">Carnegie units: </t>
    </r>
    <r>
      <rPr>
        <rFont val="Times New Roman"/>
        <b val="0"/>
        <color rgb="FF000000"/>
        <sz val="9.0"/>
      </rPr>
      <t>One year of study or the equivalent in a secondary school subject.</t>
    </r>
  </si>
  <si>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</si>
  <si>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</si>
  <si>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</si>
  <si>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</si>
  <si>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</si>
  <si>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</si>
  <si>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</si>
  <si>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</si>
  <si>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</si>
  <si>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</si>
  <si>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room and board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</si>
  <si>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</si>
  <si>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</si>
  <si>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</si>
  <si>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</si>
  <si>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</si>
  <si>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</si>
  <si>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</si>
  <si>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</si>
  <si>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</si>
  <si>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</si>
  <si>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</si>
  <si>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</si>
  <si>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</si>
  <si>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</si>
  <si>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</si>
  <si>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r>
      <rPr>
        <rFont val="Times New Roman"/>
        <b/>
        <color rgb="FF000000"/>
        <sz val="9.0"/>
      </rPr>
      <t xml:space="preserve">Dual enrollment: </t>
    </r>
    <r>
      <rPr>
        <rFont val="Times New Roman"/>
        <b val="0"/>
        <color rgb="FF000000"/>
        <sz val="9.0"/>
      </rPr>
      <t>A program through which high school students may enroll in college courses while still enrolled in high school. Students are not required to apply for admission to the college in order to participate.</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</si>
  <si>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</si>
  <si>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</si>
  <si>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</si>
  <si>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</si>
  <si>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</si>
  <si>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</si>
  <si>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</si>
  <si>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</si>
  <si>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</si>
  <si>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</si>
  <si>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</si>
  <si>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</si>
  <si>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</si>
  <si>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</si>
  <si>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</si>
  <si>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</si>
  <si>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</si>
  <si>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</si>
  <si>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</si>
  <si>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</si>
  <si>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</si>
  <si>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</si>
  <si>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</si>
  <si>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</si>
  <si>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</si>
  <si>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</si>
  <si>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</si>
  <si>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</si>
  <si>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</si>
  <si>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</si>
  <si>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</si>
  <si>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</si>
  <si>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</si>
  <si>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</si>
  <si>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</si>
  <si>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</si>
  <si>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</si>
  <si>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</si>
  <si>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</si>
  <si>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</si>
  <si>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</si>
  <si>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</si>
  <si>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</si>
  <si>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</si>
  <si>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</si>
  <si>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</si>
  <si>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</si>
  <si>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</si>
  <si>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</si>
  <si>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</si>
  <si>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</si>
  <si>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</si>
  <si>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</si>
  <si>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</si>
  <si>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</si>
  <si>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</si>
  <si>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</si>
  <si>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</si>
  <si>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*Remedial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</si>
  <si>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</si>
  <si>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Room and board (charges)—on campus: </t>
    </r>
    <r>
      <rPr>
        <rFont val="Times New Roman"/>
        <b val="0"/>
        <color rgb="FF000000"/>
        <sz val="9.0"/>
      </rPr>
      <t>Assume double occupancy in institutional housing and 19 meals per week (or maximum meal plan).</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</si>
  <si>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</si>
  <si>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</si>
  <si>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</si>
  <si>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</si>
  <si>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</si>
  <si>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</si>
  <si>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</si>
  <si>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</si>
  <si>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</si>
  <si>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</si>
  <si>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</si>
  <si>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</si>
  <si>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</si>
  <si>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</si>
  <si>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</si>
  <si>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</si>
  <si>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</si>
  <si>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</si>
  <si>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</si>
  <si>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</si>
  <si>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</si>
  <si>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</si>
  <si>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r>
      <rPr>
        <rFont val="Times New Roman"/>
        <b/>
        <color rgb="FF000000"/>
        <sz val="9.0"/>
      </rPr>
      <t xml:space="preserve">*Women’s center: </t>
    </r>
    <r>
      <rPr>
        <rFont val="Times New Roman"/>
        <b val="0"/>
        <color rgb="FF000000"/>
        <sz val="9.0"/>
      </rPr>
      <t>Center with programs, academic activities, and/or services intended to promote an understanding of the evolving roles of women.</t>
    </r>
  </si>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</sst>
</file>

<file path=xl/styles.xml><?xml version="1.0" encoding="utf-8"?>
<styleSheet xmlns="http://schemas.openxmlformats.org/spreadsheetml/2006/main" xmlns:x14ac="http://schemas.microsoft.com/office/spreadsheetml/2009/9/ac" xmlns:mc="http://schemas.openxmlformats.org/markup-compatibility/2006">
  <numFmts count="12">
    <numFmt numFmtId="164" formatCode="0.0%"/>
    <numFmt numFmtId="165" formatCode="mmmm d"/>
    <numFmt numFmtId="166" formatCode="mmmm\ d\,\ yyyy"/>
    <numFmt numFmtId="167" formatCode="#,##0.0_);\(#,##0.0\)"/>
    <numFmt numFmtId="168" formatCode="m/d"/>
    <numFmt numFmtId="169" formatCode="mmm d"/>
    <numFmt numFmtId="170" formatCode="&quot;$&quot;#,##0"/>
    <numFmt numFmtId="171" formatCode="&quot;$&quot;#,##0.00"/>
    <numFmt numFmtId="172" formatCode="&quot;$&quot;#,##0_);\(&quot;$&quot;#,##0\)"/>
    <numFmt numFmtId="173" formatCode="&quot;$&quot;#,##0;[Red]&quot;$&quot;#,##0"/>
    <numFmt numFmtId="174" formatCode="_(&quot;$&quot;\ \ \ #,##0_);_(&quot;$&quot;* \(#,##0\);_(&quot;$&quot;* &quot;-&quot;??_);_(@_)"/>
    <numFmt numFmtId="175" formatCode="_(&quot;$&quot;\ \ \ #,##0_);_(&quot;$&quot;* \(#,##0\);_(&quot;$&quot;\ \ &quot;0&quot;??_);_(@_)"/>
  </numFmts>
  <fonts count="54">
    <font>
      <sz val="10.0"/>
      <color rgb="FF000000"/>
      <name val="Arial"/>
      <scheme val="minor"/>
    </font>
    <font>
      <b/>
      <sz val="14.0"/>
      <color theme="1"/>
      <name val="Arial"/>
    </font>
    <font/>
    <font>
      <sz val="10.0"/>
      <color theme="1"/>
      <name val="Arial"/>
    </font>
    <font>
      <b/>
      <sz val="10.0"/>
      <color theme="1"/>
      <name val="Arial"/>
    </font>
    <font>
      <color theme="1"/>
      <name val="Arial"/>
    </font>
    <font>
      <u/>
      <sz val="10.0"/>
      <color rgb="FF0000FF"/>
      <name val="Arial"/>
    </font>
    <font>
      <u/>
      <sz val="10.0"/>
      <color rgb="FF0000FF"/>
      <name val="Arial"/>
    </font>
    <font>
      <u/>
      <sz val="10.0"/>
      <color rgb="FF0000FF"/>
      <name val="Arial"/>
    </font>
    <font>
      <u/>
      <sz val="10.0"/>
      <color rgb="FF0000FF"/>
      <name val="Arial"/>
    </font>
    <font>
      <sz val="10.0"/>
      <color rgb="FF000000"/>
      <name val="Arial"/>
    </font>
    <font>
      <u/>
      <sz val="10.0"/>
      <color rgb="FF0000FF"/>
      <name val="Arial"/>
    </font>
    <font>
      <b/>
      <sz val="10.0"/>
      <color rgb="FFFF0000"/>
      <name val="Arial"/>
    </font>
    <font>
      <b/>
      <sz val="10.0"/>
      <color theme="0"/>
      <name val="Arial"/>
    </font>
    <font>
      <sz val="10.0"/>
      <color theme="0"/>
      <name val="Arial"/>
    </font>
    <font>
      <u/>
      <sz val="10.0"/>
      <color rgb="FF0000FF"/>
      <name val="Arial"/>
    </font>
    <font>
      <b/>
      <i/>
      <sz val="10.0"/>
      <color theme="1"/>
      <name val="Arial"/>
    </font>
    <font>
      <color theme="1"/>
      <name val="Arial"/>
      <scheme val="minor"/>
    </font>
    <font>
      <i/>
      <sz val="10.0"/>
      <color theme="1"/>
      <name val="Arial"/>
    </font>
    <font>
      <u/>
      <sz val="10.0"/>
      <color rgb="FF0000FF"/>
      <name val="Arial"/>
    </font>
    <font>
      <b/>
      <sz val="8.0"/>
      <color theme="1"/>
      <name val="Arial"/>
    </font>
    <font>
      <b/>
      <sz val="12.0"/>
      <color theme="1"/>
      <name val="Arial"/>
    </font>
    <font>
      <b/>
      <sz val="11.0"/>
      <color theme="1"/>
      <name val="Arial"/>
    </font>
    <font>
      <b/>
      <sz val="9.0"/>
      <color theme="1"/>
      <name val="Arial"/>
    </font>
    <font>
      <sz val="9.0"/>
      <color theme="1"/>
      <name val="Arial"/>
    </font>
    <font>
      <sz val="8.0"/>
      <color theme="1"/>
      <name val="Arial"/>
    </font>
    <font>
      <sz val="9.0"/>
      <color rgb="FF222222"/>
      <name val="Arial"/>
    </font>
    <font>
      <b/>
      <i/>
      <sz val="10.0"/>
      <color rgb="FF222222"/>
      <name val="Arial"/>
    </font>
    <font>
      <sz val="8.0"/>
      <color rgb="FF222222"/>
      <name val="Arial"/>
    </font>
    <font>
      <sz val="7.0"/>
      <color rgb="FF222222"/>
      <name val="Arial"/>
    </font>
    <font>
      <sz val="10.0"/>
      <color theme="1"/>
      <name val="Calibri"/>
    </font>
    <font>
      <b/>
      <sz val="10.0"/>
      <color rgb="FF000000"/>
      <name val="Arial"/>
    </font>
    <font>
      <sz val="9.0"/>
      <color rgb="FF000000"/>
      <name val="Arial"/>
    </font>
    <font>
      <b/>
      <i/>
      <sz val="11.0"/>
      <color theme="1"/>
      <name val="Arial"/>
    </font>
    <font>
      <b/>
      <sz val="9.0"/>
      <color rgb="FF000000"/>
      <name val="Arial"/>
    </font>
    <font>
      <b/>
      <color theme="1"/>
      <name val="Arial"/>
    </font>
    <font>
      <sz val="12.0"/>
      <color theme="1"/>
      <name val="Arial"/>
    </font>
    <font>
      <b/>
      <sz val="7.0"/>
      <color theme="1"/>
      <name val="Arial"/>
    </font>
    <font>
      <color rgb="FF000000"/>
      <name val="Arial"/>
    </font>
    <font>
      <b/>
      <sz val="12.0"/>
      <color rgb="FF000000"/>
      <name val="Arial"/>
    </font>
    <font>
      <u/>
      <sz val="10.0"/>
      <color theme="1"/>
      <name val="Arial"/>
    </font>
    <font>
      <sz val="7.0"/>
      <color theme="1"/>
      <name val="Arial"/>
    </font>
    <font>
      <i/>
      <sz val="9.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s>
  <fills count="8">
    <fill>
      <patternFill patternType="none"/>
    </fill>
    <fill>
      <patternFill patternType="lightGray"/>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5">
    <border/>
    <border>
      <left/>
      <top/>
      <bottom/>
    </border>
    <border>
      <top/>
      <bottom/>
    </border>
    <border>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bottom style="thin">
        <color rgb="FF000000"/>
      </bottom>
    </border>
    <border>
      <left style="thin">
        <color rgb="FF000000"/>
      </left>
      <bottom style="thin">
        <color rgb="FF000000"/>
      </bottom>
    </border>
    <border>
      <right style="thin">
        <color rgb="FF000000"/>
      </right>
      <bottom style="thin">
        <color rgb="FF000000"/>
      </bottom>
    </border>
    <border>
      <top style="thin">
        <color rgb="FF000000"/>
      </top>
    </border>
    <border>
      <left style="thin">
        <color rgb="FF000000"/>
      </left>
      <top style="thin">
        <color rgb="FF000000"/>
      </top>
    </border>
    <border>
      <right style="thin">
        <color rgb="FF000000"/>
      </right>
      <top style="thin">
        <color rgb="FF000000"/>
      </top>
    </border>
    <border>
      <left style="thin">
        <color rgb="FF000000"/>
      </left>
      <right/>
      <top style="thin">
        <color rgb="FF000000"/>
      </top>
      <bottom style="thin">
        <color rgb="FF000000"/>
      </bottom>
    </border>
    <border>
      <left/>
      <right/>
      <top style="thin">
        <color rgb="FF000000"/>
      </top>
      <bottom style="thin">
        <color rgb="FF000000"/>
      </bottom>
    </border>
    <border>
      <right style="thin">
        <color rgb="FF000000"/>
      </right>
    </border>
    <border>
      <left style="thin">
        <color rgb="FF000000"/>
      </left>
      <right style="thin">
        <color rgb="FF000000"/>
      </right>
    </border>
    <border>
      <left/>
      <right style="thin">
        <color rgb="FF000000"/>
      </right>
      <top style="thin">
        <color rgb="FF000000"/>
      </top>
      <bottom style="thin">
        <color rgb="FF000000"/>
      </bottom>
    </border>
    <border>
      <left style="thin">
        <color rgb="FF000000"/>
      </left>
    </border>
    <border>
      <right style="thin">
        <color rgb="FF000000"/>
      </right>
      <top/>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right/>
      <top/>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47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Font="1"/>
    <xf borderId="0" fillId="0" fontId="3" numFmtId="0" xfId="0" applyAlignment="1" applyFont="1">
      <alignment horizontal="left" vertical="top"/>
    </xf>
    <xf borderId="0" fillId="0" fontId="3" numFmtId="0" xfId="0" applyAlignment="1" applyFont="1">
      <alignment horizontal="left" shrinkToFit="0" vertical="top" wrapText="1"/>
    </xf>
    <xf borderId="0" fillId="0" fontId="4" numFmtId="0" xfId="0" applyAlignment="1" applyFont="1">
      <alignment horizontal="left" vertical="top"/>
    </xf>
    <xf borderId="0" fillId="0" fontId="4" numFmtId="0" xfId="0" applyFont="1"/>
    <xf borderId="4" fillId="0" fontId="5" numFmtId="0" xfId="0" applyAlignment="1" applyBorder="1" applyFont="1">
      <alignment shrinkToFit="0" vertical="top" wrapText="1"/>
    </xf>
    <xf borderId="5" fillId="0" fontId="5" numFmtId="0" xfId="0" applyAlignment="1" applyBorder="1" applyFont="1">
      <alignment shrinkToFit="0" vertical="top" wrapText="1"/>
    </xf>
    <xf borderId="5" fillId="0" fontId="5" numFmtId="0" xfId="0" applyAlignment="1" applyBorder="1" applyFont="1">
      <alignment vertical="bottom"/>
    </xf>
    <xf borderId="0" fillId="0" fontId="6" numFmtId="0" xfId="0" applyAlignment="1" applyFont="1">
      <alignment horizontal="left" shrinkToFit="0" vertical="top" wrapText="1"/>
    </xf>
    <xf borderId="0" fillId="0" fontId="3" numFmtId="0" xfId="0" applyAlignment="1" applyFont="1">
      <alignment horizontal="left" shrinkToFit="0" wrapText="1"/>
    </xf>
    <xf borderId="6" fillId="0" fontId="3" numFmtId="0" xfId="0" applyAlignment="1" applyBorder="1" applyFont="1">
      <alignment horizontal="center" readingOrder="0" shrinkToFit="0" vertical="center" wrapText="1"/>
    </xf>
    <xf borderId="0" fillId="0" fontId="3" numFmtId="0" xfId="0" applyAlignment="1" applyFont="1">
      <alignment horizontal="center"/>
    </xf>
    <xf borderId="4" fillId="0" fontId="3" numFmtId="0" xfId="0" applyAlignment="1" applyBorder="1" applyFont="1">
      <alignment horizontal="center" shrinkToFit="0" vertical="center" wrapText="1"/>
    </xf>
    <xf borderId="0" fillId="0" fontId="3" numFmtId="0" xfId="0" applyAlignment="1" applyFont="1">
      <alignment horizontal="right"/>
    </xf>
    <xf borderId="4" fillId="0" fontId="7" numFmtId="0" xfId="0" applyAlignment="1" applyBorder="1" applyFont="1">
      <alignment horizontal="left" vertical="center"/>
    </xf>
    <xf borderId="7" fillId="0" fontId="8" numFmtId="0" xfId="0" applyAlignment="1" applyBorder="1" applyFont="1">
      <alignment horizontal="center" vertical="center"/>
    </xf>
    <xf borderId="8" fillId="0" fontId="9" numFmtId="0" xfId="0" applyAlignment="1" applyBorder="1" applyFont="1">
      <alignment horizontal="center" vertical="center"/>
    </xf>
    <xf borderId="9" fillId="0" fontId="3" numFmtId="0" xfId="0" applyAlignment="1" applyBorder="1" applyFont="1">
      <alignment horizontal="left" shrinkToFit="0" vertical="top" wrapText="1"/>
    </xf>
    <xf borderId="7" fillId="0" fontId="2" numFmtId="0" xfId="0" applyBorder="1" applyFont="1"/>
    <xf borderId="8" fillId="0" fontId="2" numFmtId="0" xfId="0" applyBorder="1" applyFont="1"/>
    <xf borderId="0" fillId="0" fontId="3" numFmtId="0" xfId="0" applyAlignment="1" applyFont="1">
      <alignment shrinkToFit="0" vertical="top" wrapText="1"/>
    </xf>
    <xf borderId="10" fillId="0" fontId="3" numFmtId="0" xfId="0" applyAlignment="1" applyBorder="1" applyFont="1">
      <alignment shrinkToFit="0" vertical="top" wrapText="1"/>
    </xf>
    <xf borderId="0" fillId="0" fontId="10" numFmtId="0" xfId="0" applyAlignment="1" applyFont="1">
      <alignment shrinkToFit="0" vertical="top" wrapText="1"/>
    </xf>
    <xf borderId="9" fillId="0" fontId="5" numFmtId="0" xfId="0" applyAlignment="1" applyBorder="1" applyFont="1">
      <alignment shrinkToFit="0" vertical="top" wrapText="1"/>
    </xf>
    <xf borderId="11" fillId="0" fontId="5" numFmtId="0" xfId="0" applyAlignment="1" applyBorder="1" applyFont="1">
      <alignment shrinkToFit="0" vertical="top" wrapText="1"/>
    </xf>
    <xf borderId="12" fillId="0" fontId="2" numFmtId="0" xfId="0" applyBorder="1" applyFont="1"/>
    <xf borderId="0" fillId="0" fontId="3" numFmtId="0" xfId="0" applyAlignment="1" applyFont="1">
      <alignment shrinkToFit="0" wrapText="1"/>
    </xf>
    <xf borderId="9" fillId="0" fontId="10" numFmtId="0" xfId="0" applyAlignment="1" applyBorder="1" applyFont="1">
      <alignment horizontal="left" shrinkToFit="0" vertical="top" wrapText="1"/>
    </xf>
    <xf borderId="11" fillId="0" fontId="5" numFmtId="0" xfId="0" applyAlignment="1" applyBorder="1" applyFont="1">
      <alignment vertical="bottom"/>
    </xf>
    <xf borderId="0" fillId="0" fontId="11" numFmtId="0" xfId="0" applyFont="1"/>
    <xf borderId="10" fillId="0" fontId="3" numFmtId="0" xfId="0" applyAlignment="1" applyBorder="1" applyFont="1">
      <alignment horizontal="left" shrinkToFit="0" wrapText="1"/>
    </xf>
    <xf borderId="13" fillId="0" fontId="3" numFmtId="0" xfId="0" applyAlignment="1" applyBorder="1" applyFont="1">
      <alignment horizontal="left" shrinkToFit="0" vertical="top" wrapText="1"/>
    </xf>
    <xf borderId="13" fillId="0" fontId="2" numFmtId="0" xfId="0" applyBorder="1" applyFont="1"/>
    <xf borderId="10" fillId="0" fontId="2" numFmtId="0" xfId="0" applyBorder="1" applyFont="1"/>
    <xf borderId="0" fillId="0" fontId="4" numFmtId="0" xfId="0" applyAlignment="1" applyFont="1">
      <alignment horizontal="left" shrinkToFit="0" vertical="center" wrapText="1"/>
    </xf>
    <xf borderId="4" fillId="0" fontId="3" numFmtId="0" xfId="0" applyAlignment="1" applyBorder="1" applyFont="1">
      <alignment horizontal="center" vertical="center"/>
    </xf>
    <xf borderId="0" fillId="0" fontId="3" numFmtId="0" xfId="0" applyAlignment="1" applyFont="1">
      <alignment horizontal="left"/>
    </xf>
    <xf borderId="0" fillId="0" fontId="3" numFmtId="49" xfId="0" applyAlignment="1" applyFont="1" applyNumberFormat="1">
      <alignment horizontal="center" vertical="center"/>
    </xf>
    <xf borderId="4" fillId="0" fontId="3" numFmtId="0" xfId="0" applyAlignment="1" applyBorder="1" applyFont="1">
      <alignment horizontal="center" readingOrder="0" vertical="center"/>
    </xf>
    <xf borderId="0" fillId="0" fontId="3" numFmtId="14" xfId="0" applyFont="1" applyNumberFormat="1"/>
    <xf borderId="0" fillId="0" fontId="12" numFmtId="0" xfId="0" applyAlignment="1" applyFont="1">
      <alignment horizontal="left" shrinkToFit="0" vertical="top" wrapText="1"/>
    </xf>
    <xf borderId="0" fillId="0" fontId="3" numFmtId="49" xfId="0" applyAlignment="1" applyFont="1" applyNumberFormat="1">
      <alignment horizontal="left"/>
    </xf>
    <xf borderId="0" fillId="0" fontId="3" numFmtId="49" xfId="0" applyAlignment="1" applyFont="1" applyNumberFormat="1">
      <alignment vertical="center"/>
    </xf>
    <xf borderId="10" fillId="0" fontId="3" numFmtId="0" xfId="0" applyAlignment="1" applyBorder="1" applyFont="1">
      <alignment horizontal="left"/>
    </xf>
    <xf borderId="10" fillId="0" fontId="4" numFmtId="0" xfId="0" applyAlignment="1" applyBorder="1" applyFont="1">
      <alignment horizontal="left"/>
    </xf>
    <xf borderId="0" fillId="0" fontId="13" numFmtId="0" xfId="0" applyAlignment="1" applyFont="1">
      <alignment horizontal="left" vertical="top"/>
    </xf>
    <xf borderId="0" fillId="0" fontId="14" numFmtId="0" xfId="0" applyFont="1"/>
    <xf borderId="0" fillId="0" fontId="14" numFmtId="49" xfId="0" applyAlignment="1" applyFont="1" applyNumberFormat="1">
      <alignment horizontal="center" vertical="center"/>
    </xf>
    <xf borderId="0" fillId="0" fontId="14" numFmtId="0" xfId="0" applyAlignment="1" applyFont="1">
      <alignment horizontal="left" vertical="top"/>
    </xf>
    <xf borderId="0" fillId="0" fontId="3" numFmtId="0" xfId="0" applyAlignment="1" applyFont="1">
      <alignment vertical="top"/>
    </xf>
    <xf borderId="10" fillId="0" fontId="15" numFmtId="0" xfId="0" applyAlignment="1" applyBorder="1" applyFont="1">
      <alignment horizontal="left" readingOrder="0" shrinkToFit="0" wrapText="1"/>
    </xf>
    <xf borderId="0" fillId="0" fontId="3" numFmtId="0" xfId="0" applyAlignment="1" applyFont="1">
      <alignment horizontal="left" shrinkToFit="0" vertical="center" wrapText="1"/>
    </xf>
    <xf borderId="6" fillId="0" fontId="3" numFmtId="0" xfId="0" applyAlignment="1" applyBorder="1" applyFont="1">
      <alignment horizontal="center" vertical="center"/>
    </xf>
    <xf borderId="9" fillId="0" fontId="4" numFmtId="0" xfId="0" applyAlignment="1" applyBorder="1" applyFont="1">
      <alignment horizontal="center" vertical="center"/>
    </xf>
    <xf borderId="5" fillId="0" fontId="2" numFmtId="0" xfId="0" applyBorder="1" applyFont="1"/>
    <xf borderId="14" fillId="0" fontId="4" numFmtId="0" xfId="0" applyAlignment="1" applyBorder="1" applyFont="1">
      <alignment horizontal="center" vertical="center"/>
    </xf>
    <xf borderId="6" fillId="0" fontId="4" numFmtId="0" xfId="0" applyAlignment="1" applyBorder="1" applyFont="1">
      <alignment horizontal="center" vertical="center"/>
    </xf>
    <xf borderId="15" fillId="0" fontId="4" numFmtId="0" xfId="0" applyAlignment="1" applyBorder="1" applyFont="1">
      <alignment horizontal="center" vertical="center"/>
    </xf>
    <xf borderId="6" fillId="0" fontId="4" numFmtId="0" xfId="0" applyAlignment="1" applyBorder="1" applyFont="1">
      <alignment horizontal="center" readingOrder="0" vertical="center"/>
    </xf>
    <xf borderId="16" fillId="3" fontId="4" numFmtId="0" xfId="0" applyAlignment="1" applyBorder="1" applyFill="1" applyFont="1">
      <alignment vertical="center"/>
    </xf>
    <xf borderId="17" fillId="3" fontId="4" numFmtId="0" xfId="0" applyAlignment="1" applyBorder="1" applyFont="1">
      <alignment horizontal="center" vertical="center"/>
    </xf>
    <xf borderId="4" fillId="0" fontId="3" numFmtId="0" xfId="0" applyAlignment="1" applyBorder="1" applyFont="1">
      <alignment horizontal="left" shrinkToFit="0" vertical="center" wrapText="1"/>
    </xf>
    <xf borderId="9" fillId="0" fontId="3" numFmtId="0" xfId="0" applyAlignment="1" applyBorder="1" applyFont="1">
      <alignment horizontal="right" readingOrder="0"/>
    </xf>
    <xf borderId="4" fillId="0" fontId="3" numFmtId="37" xfId="0" applyAlignment="1" applyBorder="1" applyFont="1" applyNumberFormat="1">
      <alignment horizontal="right" readingOrder="0"/>
    </xf>
    <xf borderId="4" fillId="0" fontId="3" numFmtId="37" xfId="0" applyAlignment="1" applyBorder="1" applyFont="1" applyNumberFormat="1">
      <alignment horizontal="right"/>
    </xf>
    <xf borderId="4" fillId="0" fontId="3" numFmtId="0" xfId="0" applyAlignment="1" applyBorder="1" applyFont="1">
      <alignment horizontal="left" vertical="center"/>
    </xf>
    <xf borderId="4" fillId="0" fontId="16" numFmtId="0" xfId="0" applyAlignment="1" applyBorder="1" applyFont="1">
      <alignment vertical="center"/>
    </xf>
    <xf borderId="4" fillId="0" fontId="4" numFmtId="37" xfId="0" applyAlignment="1" applyBorder="1" applyFont="1" applyNumberFormat="1">
      <alignment horizontal="right"/>
    </xf>
    <xf borderId="18" fillId="0" fontId="17" numFmtId="0" xfId="0" applyAlignment="1" applyBorder="1" applyFont="1">
      <alignment readingOrder="0"/>
    </xf>
    <xf borderId="19" fillId="0" fontId="17" numFmtId="0" xfId="0" applyAlignment="1" applyBorder="1" applyFont="1">
      <alignment readingOrder="0"/>
    </xf>
    <xf borderId="19" fillId="0" fontId="17" numFmtId="0" xfId="0" applyBorder="1" applyFont="1"/>
    <xf borderId="17" fillId="3" fontId="18" numFmtId="0" xfId="0" applyAlignment="1" applyBorder="1" applyFont="1">
      <alignment horizontal="right"/>
    </xf>
    <xf borderId="4" fillId="0" fontId="3" numFmtId="0" xfId="0" applyAlignment="1" applyBorder="1" applyFont="1">
      <alignment horizontal="right"/>
    </xf>
    <xf borderId="4" fillId="0" fontId="4" numFmtId="0" xfId="0" applyAlignment="1" applyBorder="1" applyFont="1">
      <alignment horizontal="right"/>
    </xf>
    <xf borderId="0" fillId="0" fontId="18" numFmtId="0" xfId="0" applyAlignment="1" applyFont="1">
      <alignment vertical="center"/>
    </xf>
    <xf borderId="13" fillId="0" fontId="4" numFmtId="0" xfId="0" applyAlignment="1" applyBorder="1" applyFont="1">
      <alignment horizontal="right"/>
    </xf>
    <xf borderId="0" fillId="0" fontId="4" numFmtId="0" xfId="0" applyAlignment="1" applyFont="1">
      <alignment horizontal="right"/>
    </xf>
    <xf borderId="10" fillId="0" fontId="3" numFmtId="37" xfId="0" applyBorder="1" applyFont="1" applyNumberFormat="1"/>
    <xf borderId="0" fillId="0" fontId="3" numFmtId="37" xfId="0" applyAlignment="1" applyFont="1" applyNumberFormat="1">
      <alignment horizontal="right"/>
    </xf>
    <xf borderId="7" fillId="0" fontId="3" numFmtId="0" xfId="0" applyBorder="1" applyFont="1"/>
    <xf borderId="7" fillId="0" fontId="4" numFmtId="37" xfId="0" applyBorder="1" applyFont="1" applyNumberFormat="1"/>
    <xf borderId="0" fillId="0" fontId="4" numFmtId="37" xfId="0" applyAlignment="1" applyFont="1" applyNumberFormat="1">
      <alignment horizontal="right"/>
    </xf>
    <xf borderId="0" fillId="0" fontId="4" numFmtId="0" xfId="0" applyAlignment="1" applyFont="1">
      <alignment horizontal="left"/>
    </xf>
    <xf borderId="0" fillId="0" fontId="4" numFmtId="0" xfId="0" applyAlignment="1" applyFont="1">
      <alignment horizontal="left" shrinkToFit="0" wrapText="1"/>
    </xf>
    <xf borderId="0" fillId="0" fontId="19" numFmtId="0" xfId="0" applyAlignment="1" applyFont="1">
      <alignment horizontal="left" shrinkToFit="0" vertical="center" wrapText="1"/>
    </xf>
    <xf borderId="9" fillId="3" fontId="3" numFmtId="0" xfId="0" applyAlignment="1" applyBorder="1" applyFont="1">
      <alignment vertical="center"/>
    </xf>
    <xf borderId="20" fillId="4" fontId="20" numFmtId="0" xfId="0" applyAlignment="1" applyBorder="1" applyFill="1" applyFont="1">
      <alignment horizontal="center" shrinkToFit="0" vertical="center" wrapText="1"/>
    </xf>
    <xf borderId="9" fillId="0" fontId="3" numFmtId="0" xfId="0" applyBorder="1" applyFont="1"/>
    <xf borderId="12" fillId="0" fontId="3" numFmtId="37" xfId="0" applyAlignment="1" applyBorder="1" applyFont="1" applyNumberFormat="1">
      <alignment horizontal="right" readingOrder="0"/>
    </xf>
    <xf borderId="12" fillId="0" fontId="3" numFmtId="37" xfId="0" applyAlignment="1" applyBorder="1" applyFont="1" applyNumberFormat="1">
      <alignment horizontal="right"/>
    </xf>
    <xf borderId="9" fillId="0" fontId="10" numFmtId="0" xfId="0" applyBorder="1" applyFont="1"/>
    <xf borderId="9" fillId="0" fontId="4" numFmtId="0" xfId="0" applyBorder="1" applyFont="1"/>
    <xf borderId="12" fillId="0" fontId="4" numFmtId="37" xfId="0" applyAlignment="1" applyBorder="1" applyFont="1" applyNumberFormat="1">
      <alignment horizontal="right"/>
    </xf>
    <xf borderId="0" fillId="0" fontId="21" numFmtId="0" xfId="0" applyFont="1"/>
    <xf borderId="0" fillId="0" fontId="3" numFmtId="37" xfId="0" applyFont="1" applyNumberFormat="1"/>
    <xf borderId="10" fillId="0" fontId="3" numFmtId="0" xfId="0" applyAlignment="1" applyBorder="1" applyFont="1">
      <alignment horizontal="center"/>
    </xf>
    <xf borderId="10" fillId="0" fontId="3" numFmtId="0" xfId="0" applyAlignment="1" applyBorder="1" applyFont="1">
      <alignment horizontal="center" readingOrder="0"/>
    </xf>
    <xf borderId="0" fillId="0" fontId="22" numFmtId="0" xfId="0" applyAlignment="1" applyFont="1">
      <alignment horizontal="left" shrinkToFit="0" vertical="center" wrapText="1"/>
    </xf>
    <xf borderId="0" fillId="0" fontId="4" numFmtId="0" xfId="0" applyAlignment="1" applyFont="1">
      <alignment horizontal="center" shrinkToFit="0" vertical="center" wrapText="1"/>
    </xf>
    <xf borderId="10" fillId="0" fontId="16" numFmtId="0" xfId="0" applyAlignment="1" applyBorder="1" applyFont="1">
      <alignment horizontal="center" shrinkToFit="0" vertical="center" wrapText="1"/>
    </xf>
    <xf borderId="6" fillId="3" fontId="16" numFmtId="0" xfId="0" applyAlignment="1" applyBorder="1" applyFont="1">
      <alignment horizontal="center" shrinkToFit="0" vertical="center" wrapText="1"/>
    </xf>
    <xf borderId="6" fillId="0" fontId="23" numFmtId="0" xfId="0" applyAlignment="1" applyBorder="1" applyFont="1">
      <alignment horizontal="center" shrinkToFit="0" vertical="center" wrapText="1"/>
    </xf>
    <xf borderId="0" fillId="0" fontId="23" numFmtId="0" xfId="0" applyAlignment="1" applyFont="1">
      <alignment horizontal="left" shrinkToFit="0" vertical="top" wrapText="1"/>
    </xf>
    <xf borderId="4" fillId="0" fontId="24" numFmtId="0" xfId="0" applyAlignment="1" applyBorder="1" applyFont="1">
      <alignment horizontal="left" shrinkToFit="0" vertical="center" wrapText="1"/>
    </xf>
    <xf borderId="4" fillId="0" fontId="3" numFmtId="0" xfId="0" applyAlignment="1" applyBorder="1" applyFont="1">
      <alignment horizontal="left" readingOrder="0" shrinkToFit="0" vertical="center" wrapText="1"/>
    </xf>
    <xf borderId="4" fillId="0" fontId="25" numFmtId="0" xfId="0" applyAlignment="1" applyBorder="1" applyFont="1">
      <alignment horizontal="left" shrinkToFit="0" vertical="center" wrapText="1"/>
    </xf>
    <xf borderId="4" fillId="0" fontId="26" numFmtId="0" xfId="0" applyAlignment="1" applyBorder="1" applyFont="1">
      <alignment shrinkToFit="0" vertical="center" wrapText="1"/>
    </xf>
    <xf borderId="4" fillId="0" fontId="3" numFmtId="164" xfId="0" applyAlignment="1" applyBorder="1" applyFont="1" applyNumberFormat="1">
      <alignment horizontal="left" shrinkToFit="0" vertical="center" wrapText="1"/>
    </xf>
    <xf borderId="0" fillId="0" fontId="26" numFmtId="0" xfId="0" applyAlignment="1" applyFont="1">
      <alignment shrinkToFit="0" vertical="center" wrapText="1"/>
    </xf>
    <xf borderId="0" fillId="0" fontId="27" numFmtId="0" xfId="0" applyAlignment="1" applyFont="1">
      <alignment horizontal="center" shrinkToFit="0" vertical="center" wrapText="1"/>
    </xf>
    <xf borderId="6" fillId="3" fontId="28" numFmtId="0" xfId="0" applyAlignment="1" applyBorder="1" applyFont="1">
      <alignment horizontal="center" shrinkToFit="0" vertical="center" wrapText="1"/>
    </xf>
    <xf borderId="0" fillId="0" fontId="23" numFmtId="0" xfId="0" applyAlignment="1" applyFont="1">
      <alignment horizontal="left" shrinkToFit="0" vertical="center" wrapText="1"/>
    </xf>
    <xf borderId="4" fillId="0" fontId="26" numFmtId="0" xfId="0" applyAlignment="1" applyBorder="1" applyFont="1">
      <alignment horizontal="left" shrinkToFit="0" vertical="center" wrapText="1"/>
    </xf>
    <xf borderId="4" fillId="0" fontId="4" numFmtId="0" xfId="0" applyAlignment="1" applyBorder="1" applyFont="1">
      <alignment horizontal="center" readingOrder="0" shrinkToFit="0" vertical="center" wrapText="1"/>
    </xf>
    <xf borderId="4" fillId="0" fontId="29" numFmtId="0" xfId="0" applyAlignment="1" applyBorder="1" applyFont="1">
      <alignment horizontal="left" shrinkToFit="0" vertical="center" wrapText="1"/>
    </xf>
    <xf borderId="4" fillId="0" fontId="3" numFmtId="164" xfId="0" applyAlignment="1" applyBorder="1" applyFont="1" applyNumberFormat="1">
      <alignment horizontal="center" shrinkToFit="0" vertical="center" wrapText="1"/>
    </xf>
    <xf borderId="9" fillId="3" fontId="3" numFmtId="0" xfId="0" applyAlignment="1" applyBorder="1" applyFont="1">
      <alignment horizontal="center"/>
    </xf>
    <xf borderId="4" fillId="3" fontId="4" numFmtId="0" xfId="0" applyAlignment="1" applyBorder="1" applyFont="1">
      <alignment horizontal="center"/>
    </xf>
    <xf borderId="9" fillId="0" fontId="24" numFmtId="0" xfId="0" applyAlignment="1" applyBorder="1" applyFont="1">
      <alignment horizontal="left" shrinkToFit="0" vertical="top" wrapText="1"/>
    </xf>
    <xf borderId="4" fillId="0" fontId="3" numFmtId="0" xfId="0" applyAlignment="1" applyBorder="1" applyFont="1">
      <alignment horizontal="right" shrinkToFit="0" wrapText="1"/>
    </xf>
    <xf borderId="0" fillId="0" fontId="25" numFmtId="0" xfId="0" applyAlignment="1" applyFont="1">
      <alignment horizontal="left" shrinkToFit="0" vertical="top" wrapText="1"/>
    </xf>
    <xf borderId="9" fillId="0" fontId="25" numFmtId="0" xfId="0" applyAlignment="1" applyBorder="1" applyFont="1">
      <alignment horizontal="left" shrinkToFit="0" vertical="top" wrapText="1"/>
    </xf>
    <xf borderId="0" fillId="0" fontId="24" numFmtId="0" xfId="0" applyAlignment="1" applyFont="1">
      <alignment horizontal="left" shrinkToFit="0" vertical="top" wrapText="1"/>
    </xf>
    <xf borderId="10" fillId="0" fontId="3" numFmtId="0" xfId="0" applyAlignment="1" applyBorder="1" applyFont="1">
      <alignment horizontal="left" shrinkToFit="0" vertical="top" wrapText="1"/>
    </xf>
    <xf borderId="18" fillId="0" fontId="2" numFmtId="0" xfId="0" applyBorder="1" applyFont="1"/>
    <xf borderId="12" fillId="0" fontId="17" numFmtId="164" xfId="0" applyAlignment="1" applyBorder="1" applyFont="1" applyNumberFormat="1">
      <alignment horizontal="center" vertical="center"/>
    </xf>
    <xf borderId="0" fillId="0" fontId="30" numFmtId="0" xfId="0" applyAlignment="1" applyFont="1">
      <alignment horizontal="right" vertical="top"/>
    </xf>
    <xf borderId="0" fillId="0" fontId="3" numFmtId="0" xfId="0" applyAlignment="1" applyFont="1">
      <alignment horizontal="right" vertical="top"/>
    </xf>
    <xf borderId="4" fillId="0" fontId="3" numFmtId="0" xfId="0" applyAlignment="1" applyBorder="1" applyFont="1">
      <alignment horizontal="center" readingOrder="0" shrinkToFit="0" vertical="center" wrapText="1"/>
    </xf>
    <xf borderId="0" fillId="0" fontId="25" numFmtId="0" xfId="0" applyAlignment="1" applyFont="1">
      <alignment horizontal="center" shrinkToFit="0" wrapText="1"/>
    </xf>
    <xf borderId="7" fillId="0" fontId="3" numFmtId="0" xfId="0" applyAlignment="1" applyBorder="1" applyFont="1">
      <alignment horizontal="center" vertical="center"/>
    </xf>
    <xf borderId="0" fillId="0" fontId="3" numFmtId="0" xfId="0" applyAlignment="1" applyFont="1">
      <alignment horizontal="center" vertical="center"/>
    </xf>
    <xf borderId="0" fillId="0" fontId="4" numFmtId="0" xfId="0" applyAlignment="1" applyFont="1">
      <alignment horizontal="left" shrinkToFit="0" vertical="top" wrapText="1"/>
    </xf>
    <xf borderId="0" fillId="0" fontId="31" numFmtId="0" xfId="0" applyFont="1"/>
    <xf borderId="10" fillId="0" fontId="3" numFmtId="0" xfId="0" applyAlignment="1" applyBorder="1" applyFont="1">
      <alignment horizontal="center" vertical="center"/>
    </xf>
    <xf borderId="0" fillId="0" fontId="24" numFmtId="0" xfId="0" applyAlignment="1" applyFont="1">
      <alignment horizontal="left"/>
    </xf>
    <xf borderId="10" fillId="0" fontId="3" numFmtId="0" xfId="0" applyBorder="1" applyFont="1"/>
    <xf borderId="9" fillId="3" fontId="4" numFmtId="0" xfId="0" applyAlignment="1" applyBorder="1" applyFont="1">
      <alignment horizontal="center"/>
    </xf>
    <xf borderId="13" fillId="0" fontId="3" numFmtId="0" xfId="0" applyAlignment="1" applyBorder="1" applyFont="1">
      <alignment horizontal="center" vertical="center"/>
    </xf>
    <xf borderId="0" fillId="0" fontId="10" numFmtId="0" xfId="0" applyFont="1"/>
    <xf borderId="0" fillId="0" fontId="32" numFmtId="0" xfId="0" applyAlignment="1" applyFont="1">
      <alignment horizontal="left"/>
    </xf>
    <xf borderId="0" fillId="0" fontId="21" numFmtId="0" xfId="0" applyAlignment="1" applyFont="1">
      <alignment horizontal="left" vertical="top"/>
    </xf>
    <xf borderId="21" fillId="0" fontId="3" numFmtId="0" xfId="0" applyAlignment="1" applyBorder="1" applyFont="1">
      <alignment horizontal="left" shrinkToFit="0" vertical="center" wrapText="1"/>
    </xf>
    <xf borderId="21" fillId="0" fontId="10" numFmtId="0" xfId="0" applyAlignment="1" applyBorder="1" applyFont="1">
      <alignment horizontal="left" shrinkToFit="0" vertical="center" wrapText="1"/>
    </xf>
    <xf borderId="0" fillId="0" fontId="4" numFmtId="0" xfId="0" applyAlignment="1" applyFont="1">
      <alignment shrinkToFit="0" vertical="top" wrapText="1"/>
    </xf>
    <xf borderId="0" fillId="0" fontId="10" numFmtId="0" xfId="0" applyAlignment="1" applyFont="1">
      <alignment horizontal="left" shrinkToFit="0" vertical="top" wrapText="1"/>
    </xf>
    <xf borderId="16" fillId="3" fontId="3" numFmtId="0" xfId="0" applyBorder="1" applyFont="1"/>
    <xf borderId="4" fillId="3" fontId="23" numFmtId="0" xfId="0" applyAlignment="1" applyBorder="1" applyFont="1">
      <alignment horizontal="center" shrinkToFit="0" wrapText="1"/>
    </xf>
    <xf borderId="20" fillId="3" fontId="23" numFmtId="0" xfId="0" applyAlignment="1" applyBorder="1" applyFont="1">
      <alignment horizontal="center" shrinkToFit="0" wrapText="1"/>
    </xf>
    <xf borderId="21" fillId="0" fontId="3" numFmtId="0" xfId="0" applyBorder="1" applyFont="1"/>
    <xf borderId="9" fillId="0" fontId="3" numFmtId="0" xfId="0" applyAlignment="1" applyBorder="1" applyFont="1">
      <alignment vertical="center"/>
    </xf>
    <xf borderId="8" fillId="0" fontId="3" numFmtId="0" xfId="0" applyAlignment="1" applyBorder="1" applyFont="1">
      <alignment horizontal="center" vertical="center"/>
    </xf>
    <xf borderId="9" fillId="0" fontId="3" numFmtId="0" xfId="0" applyAlignment="1" applyBorder="1" applyFont="1">
      <alignment shrinkToFit="0" vertical="center" wrapText="1"/>
    </xf>
    <xf borderId="14" fillId="0" fontId="3" numFmtId="0" xfId="0" applyAlignment="1" applyBorder="1" applyFont="1">
      <alignment vertical="center"/>
    </xf>
    <xf borderId="4" fillId="0" fontId="10" numFmtId="0" xfId="0" applyBorder="1" applyFont="1"/>
    <xf borderId="8" fillId="0" fontId="3" numFmtId="0" xfId="0" applyAlignment="1" applyBorder="1" applyFont="1">
      <alignment horizontal="center" readingOrder="0" vertical="center"/>
    </xf>
    <xf borderId="11" fillId="0" fontId="3" numFmtId="0" xfId="0" applyAlignment="1" applyBorder="1" applyFont="1">
      <alignment vertical="center"/>
    </xf>
    <xf borderId="0" fillId="0" fontId="21" numFmtId="0" xfId="0" applyAlignment="1" applyFont="1">
      <alignment vertical="top"/>
    </xf>
    <xf borderId="0" fillId="0" fontId="10" numFmtId="0" xfId="0" applyAlignment="1" applyFont="1">
      <alignment horizontal="left"/>
    </xf>
    <xf borderId="10" fillId="0" fontId="3" numFmtId="0" xfId="0" applyAlignment="1" applyBorder="1" applyFont="1">
      <alignment horizontal="center" shrinkToFit="0" wrapText="1"/>
    </xf>
    <xf borderId="10" fillId="0" fontId="4" numFmtId="0" xfId="0" applyAlignment="1" applyBorder="1" applyFont="1">
      <alignment shrinkToFit="0" vertical="top" wrapText="1"/>
    </xf>
    <xf borderId="4" fillId="2" fontId="3" numFmtId="0" xfId="0" applyAlignment="1" applyBorder="1" applyFont="1">
      <alignment vertical="center"/>
    </xf>
    <xf borderId="4" fillId="0" fontId="4" numFmtId="0" xfId="0" applyAlignment="1" applyBorder="1" applyFont="1">
      <alignment horizontal="center" shrinkToFit="0" vertical="center" wrapText="1"/>
    </xf>
    <xf borderId="16" fillId="5" fontId="33" numFmtId="0" xfId="0" applyAlignment="1" applyBorder="1" applyFill="1" applyFont="1">
      <alignment vertical="center"/>
    </xf>
    <xf borderId="17" fillId="5" fontId="33" numFmtId="0" xfId="0" applyAlignment="1" applyBorder="1" applyFont="1">
      <alignment vertical="center"/>
    </xf>
    <xf borderId="20" fillId="5" fontId="33" numFmtId="0" xfId="0" applyAlignment="1" applyBorder="1" applyFont="1">
      <alignment vertical="center"/>
    </xf>
    <xf borderId="4" fillId="0" fontId="10" numFmtId="0" xfId="0" applyAlignment="1" applyBorder="1" applyFont="1">
      <alignment horizontal="left" shrinkToFit="0" wrapText="1"/>
    </xf>
    <xf borderId="0" fillId="0" fontId="34" numFmtId="0" xfId="0" applyAlignment="1" applyFont="1">
      <alignment horizontal="center" shrinkToFit="0" vertical="top" wrapText="1"/>
    </xf>
    <xf borderId="4" fillId="0" fontId="34"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0" fontId="34" numFmtId="0" xfId="0" applyAlignment="1" applyFont="1">
      <alignment horizontal="center" shrinkToFit="0" vertical="center" wrapText="1"/>
    </xf>
    <xf borderId="0" fillId="0" fontId="4" numFmtId="0" xfId="0" applyAlignment="1" applyFont="1">
      <alignment horizontal="left" vertical="center"/>
    </xf>
    <xf borderId="0" fillId="0" fontId="3" numFmtId="0" xfId="0" applyAlignment="1" applyFont="1">
      <alignment shrinkToFit="0" vertical="center" wrapText="1"/>
    </xf>
    <xf borderId="6" fillId="2" fontId="3" numFmtId="0" xfId="0" applyAlignment="1" applyBorder="1" applyFont="1">
      <alignment horizontal="center" shrinkToFit="0" vertical="top" wrapText="1"/>
    </xf>
    <xf borderId="9" fillId="0" fontId="31" numFmtId="0" xfId="0" applyAlignment="1" applyBorder="1" applyFont="1">
      <alignment horizontal="center" shrinkToFit="0" vertical="top" wrapText="1"/>
    </xf>
    <xf borderId="0" fillId="0" fontId="32" numFmtId="0" xfId="0" applyAlignment="1" applyFont="1">
      <alignment shrinkToFit="0" vertical="top" wrapText="1"/>
    </xf>
    <xf borderId="4" fillId="0" fontId="23" numFmtId="0" xfId="0" applyAlignment="1" applyBorder="1" applyFont="1">
      <alignment horizontal="center" shrinkToFit="0" vertical="center" wrapText="1"/>
    </xf>
    <xf borderId="4" fillId="0" fontId="10" numFmtId="0" xfId="0" applyAlignment="1" applyBorder="1" applyFont="1">
      <alignment shrinkToFit="0" wrapText="1"/>
    </xf>
    <xf borderId="4" fillId="0" fontId="32" numFmtId="0" xfId="0" applyAlignment="1" applyBorder="1" applyFont="1">
      <alignment horizontal="center" shrinkToFit="0" vertical="center" wrapText="1"/>
    </xf>
    <xf borderId="0" fillId="0" fontId="10" numFmtId="0" xfId="0" applyAlignment="1" applyFont="1">
      <alignment shrinkToFit="0" wrapText="1"/>
    </xf>
    <xf borderId="0" fillId="0" fontId="32" numFmtId="0" xfId="0" applyAlignment="1" applyFont="1">
      <alignment horizontal="left" shrinkToFit="0" vertical="top" wrapText="1"/>
    </xf>
    <xf borderId="0" fillId="0" fontId="32" numFmtId="0" xfId="0" applyAlignment="1" applyFont="1">
      <alignment horizontal="center" shrinkToFit="0" vertical="top" wrapText="1"/>
    </xf>
    <xf borderId="0" fillId="0" fontId="3" numFmtId="9" xfId="0" applyAlignment="1" applyFont="1" applyNumberFormat="1">
      <alignment horizontal="center"/>
    </xf>
    <xf borderId="10" fillId="0" fontId="3" numFmtId="165" xfId="0" applyAlignment="1" applyBorder="1" applyFont="1" applyNumberFormat="1">
      <alignment horizontal="center" readingOrder="0"/>
    </xf>
    <xf borderId="0" fillId="0" fontId="3" numFmtId="166" xfId="0" applyAlignment="1" applyFont="1" applyNumberFormat="1">
      <alignment horizontal="center" vertical="center"/>
    </xf>
    <xf borderId="14" fillId="0" fontId="3" numFmtId="0" xfId="0" applyAlignment="1" applyBorder="1" applyFont="1">
      <alignment horizontal="left" readingOrder="0" shrinkToFit="0" vertical="top" wrapText="1"/>
    </xf>
    <xf borderId="15" fillId="0" fontId="2" numFmtId="0" xfId="0" applyBorder="1" applyFont="1"/>
    <xf borderId="11" fillId="0" fontId="2" numFmtId="0" xfId="0" applyBorder="1" applyFont="1"/>
    <xf borderId="4" fillId="0" fontId="4" numFmtId="0" xfId="0" applyAlignment="1" applyBorder="1" applyFont="1">
      <alignment horizontal="left" vertical="top"/>
    </xf>
    <xf borderId="0" fillId="0" fontId="32" numFmtId="0" xfId="0" applyAlignment="1" applyFont="1">
      <alignment horizontal="center" shrinkToFit="0" vertical="center" wrapText="1"/>
    </xf>
    <xf borderId="4" fillId="0" fontId="4" numFmtId="0" xfId="0" applyAlignment="1" applyBorder="1" applyFont="1">
      <alignment horizontal="left" readingOrder="0" vertical="top"/>
    </xf>
    <xf borderId="0" fillId="0" fontId="31" numFmtId="0" xfId="0" applyAlignment="1" applyFont="1">
      <alignment shrinkToFit="0" wrapText="1"/>
    </xf>
    <xf borderId="0" fillId="0" fontId="10" numFmtId="0" xfId="0" applyAlignment="1" applyFont="1">
      <alignment horizontal="left" shrinkToFit="0" wrapText="1"/>
    </xf>
    <xf borderId="0" fillId="0" fontId="31" numFmtId="0" xfId="0" applyAlignment="1" applyFont="1">
      <alignment horizontal="left" shrinkToFit="0" vertical="top" wrapText="1"/>
    </xf>
    <xf borderId="0" fillId="0" fontId="10" numFmtId="0" xfId="0" applyAlignment="1" applyFont="1">
      <alignment horizontal="left" vertical="top"/>
    </xf>
    <xf borderId="10" fillId="0" fontId="3" numFmtId="9" xfId="0" applyAlignment="1" applyBorder="1" applyFont="1" applyNumberFormat="1">
      <alignment horizontal="center" shrinkToFit="0" vertical="center" wrapText="1"/>
    </xf>
    <xf borderId="10" fillId="0" fontId="10" numFmtId="0" xfId="0" applyAlignment="1" applyBorder="1" applyFont="1">
      <alignment horizontal="center" shrinkToFit="0" vertical="top" wrapText="1"/>
    </xf>
    <xf borderId="0" fillId="0" fontId="3" numFmtId="1" xfId="0" applyAlignment="1" applyFont="1" applyNumberFormat="1">
      <alignment horizontal="right" shrinkToFit="0" vertical="center" wrapText="1"/>
    </xf>
    <xf borderId="18" fillId="0" fontId="10" numFmtId="0" xfId="0" applyAlignment="1" applyBorder="1" applyFont="1">
      <alignment horizontal="left" vertical="top"/>
    </xf>
    <xf borderId="4" fillId="0" fontId="3" numFmtId="9" xfId="0" applyAlignment="1" applyBorder="1" applyFont="1" applyNumberFormat="1">
      <alignment horizontal="center" readingOrder="0" shrinkToFit="0" vertical="center" wrapText="1"/>
    </xf>
    <xf borderId="4" fillId="0" fontId="10" numFmtId="0" xfId="0" applyAlignment="1" applyBorder="1" applyFont="1">
      <alignment horizontal="center" readingOrder="0" shrinkToFit="0" vertical="center" wrapText="1"/>
    </xf>
    <xf borderId="4" fillId="0" fontId="3" numFmtId="0" xfId="0" applyBorder="1" applyFont="1"/>
    <xf borderId="4" fillId="5" fontId="3" numFmtId="0" xfId="0" applyAlignment="1" applyBorder="1" applyFont="1">
      <alignment horizontal="center" vertical="center"/>
    </xf>
    <xf borderId="4" fillId="0" fontId="3" numFmtId="0" xfId="0" applyAlignment="1" applyBorder="1" applyFont="1">
      <alignment shrinkToFit="0" wrapText="1"/>
    </xf>
    <xf borderId="0" fillId="0" fontId="3" numFmtId="9" xfId="0" applyFont="1" applyNumberFormat="1"/>
    <xf borderId="4" fillId="3" fontId="4" numFmtId="0" xfId="0" applyAlignment="1" applyBorder="1" applyFont="1">
      <alignment horizontal="center" vertical="center"/>
    </xf>
    <xf borderId="4" fillId="3" fontId="4" numFmtId="0" xfId="0" applyAlignment="1" applyBorder="1" applyFont="1">
      <alignment horizontal="center" shrinkToFit="0" vertical="center" wrapText="1"/>
    </xf>
    <xf borderId="4" fillId="0" fontId="3" numFmtId="0" xfId="0" applyAlignment="1" applyBorder="1" applyFont="1">
      <alignment horizontal="center"/>
    </xf>
    <xf borderId="4" fillId="0" fontId="3" numFmtId="10" xfId="0" applyAlignment="1" applyBorder="1" applyFont="1" applyNumberFormat="1">
      <alignment horizontal="right" readingOrder="0"/>
    </xf>
    <xf borderId="4" fillId="0" fontId="3" numFmtId="0" xfId="0" applyAlignment="1" applyBorder="1" applyFont="1">
      <alignment horizontal="right" readingOrder="0"/>
    </xf>
    <xf borderId="4" fillId="0" fontId="3" numFmtId="10" xfId="0" applyAlignment="1" applyBorder="1" applyFont="1" applyNumberFormat="1">
      <alignment horizontal="right"/>
    </xf>
    <xf borderId="4" fillId="3" fontId="31" numFmtId="0" xfId="0" applyAlignment="1" applyBorder="1" applyFont="1">
      <alignment horizontal="center" vertical="top"/>
    </xf>
    <xf borderId="4" fillId="0" fontId="10" numFmtId="0" xfId="0" applyAlignment="1" applyBorder="1" applyFont="1">
      <alignment horizontal="center"/>
    </xf>
    <xf borderId="4" fillId="0" fontId="10" numFmtId="10" xfId="0" applyAlignment="1" applyBorder="1" applyFont="1" applyNumberFormat="1">
      <alignment horizontal="right" readingOrder="0" vertical="top"/>
    </xf>
    <xf borderId="4" fillId="0" fontId="10" numFmtId="10" xfId="0" applyAlignment="1" applyBorder="1" applyFont="1" applyNumberFormat="1">
      <alignment horizontal="right" vertical="top"/>
    </xf>
    <xf borderId="0" fillId="0" fontId="10" numFmtId="10" xfId="0" applyAlignment="1" applyFont="1" applyNumberFormat="1">
      <alignment horizontal="left" vertical="top"/>
    </xf>
    <xf quotePrefix="1" borderId="4" fillId="0" fontId="3" numFmtId="0" xfId="0" applyAlignment="1" applyBorder="1" applyFont="1">
      <alignment horizontal="center"/>
    </xf>
    <xf borderId="9" fillId="3" fontId="4" numFmtId="0" xfId="0" applyAlignment="1" applyBorder="1" applyFont="1">
      <alignment horizontal="center" shrinkToFit="0" vertical="top" wrapText="1"/>
    </xf>
    <xf borderId="4" fillId="3" fontId="4" numFmtId="0" xfId="0" applyAlignment="1" applyBorder="1" applyFont="1">
      <alignment horizontal="center" shrinkToFit="0" vertical="top" wrapText="1"/>
    </xf>
    <xf borderId="9" fillId="0" fontId="3" numFmtId="0" xfId="0" applyAlignment="1" applyBorder="1" applyFont="1">
      <alignment horizontal="left" vertical="top"/>
    </xf>
    <xf borderId="4" fillId="0" fontId="3" numFmtId="9" xfId="0" applyAlignment="1" applyBorder="1" applyFont="1" applyNumberFormat="1">
      <alignment horizontal="right"/>
    </xf>
    <xf borderId="0" fillId="0" fontId="3" numFmtId="9" xfId="0" applyAlignment="1" applyFont="1" applyNumberFormat="1">
      <alignment horizontal="left"/>
    </xf>
    <xf borderId="21" fillId="0" fontId="3" numFmtId="9" xfId="0" applyAlignment="1" applyBorder="1" applyFont="1" applyNumberFormat="1">
      <alignment horizontal="right"/>
    </xf>
    <xf borderId="9" fillId="3" fontId="31" numFmtId="0" xfId="0" applyAlignment="1" applyBorder="1" applyFont="1">
      <alignment horizontal="center" shrinkToFit="0" vertical="top" wrapText="1"/>
    </xf>
    <xf borderId="4" fillId="3" fontId="31" numFmtId="0" xfId="0" applyAlignment="1" applyBorder="1" applyFont="1">
      <alignment horizontal="center" shrinkToFit="0" vertical="top" wrapText="1"/>
    </xf>
    <xf borderId="14" fillId="0" fontId="3" numFmtId="0" xfId="0" applyAlignment="1" applyBorder="1" applyFont="1">
      <alignment horizontal="left"/>
    </xf>
    <xf borderId="6" fillId="0" fontId="3" numFmtId="10" xfId="0" applyBorder="1" applyFont="1" applyNumberFormat="1"/>
    <xf borderId="13" fillId="0" fontId="3" numFmtId="0" xfId="0" applyAlignment="1" applyBorder="1" applyFont="1">
      <alignment horizontal="left"/>
    </xf>
    <xf borderId="13" fillId="0" fontId="3" numFmtId="10" xfId="0" applyBorder="1" applyFont="1" applyNumberFormat="1"/>
    <xf borderId="6" fillId="0" fontId="3" numFmtId="10" xfId="0" applyAlignment="1" applyBorder="1" applyFont="1" applyNumberFormat="1">
      <alignment horizontal="center" vertical="center"/>
    </xf>
    <xf borderId="0" fillId="0" fontId="3" numFmtId="167" xfId="0" applyAlignment="1" applyFont="1" applyNumberFormat="1">
      <alignment horizontal="center"/>
    </xf>
    <xf borderId="4" fillId="0" fontId="3" numFmtId="10" xfId="0" applyAlignment="1" applyBorder="1" applyFont="1" applyNumberFormat="1">
      <alignment horizontal="center" vertical="center"/>
    </xf>
    <xf borderId="4" fillId="0" fontId="10" numFmtId="0" xfId="0" applyAlignment="1" applyBorder="1" applyFont="1">
      <alignment horizontal="center" vertical="center"/>
    </xf>
    <xf borderId="4" fillId="0" fontId="10" numFmtId="0" xfId="0" applyAlignment="1" applyBorder="1" applyFont="1">
      <alignment horizontal="center" readingOrder="0" vertical="center"/>
    </xf>
    <xf borderId="0" fillId="0" fontId="3" numFmtId="0" xfId="0" applyAlignment="1" applyFont="1">
      <alignment vertical="center"/>
    </xf>
    <xf borderId="0" fillId="0" fontId="3" numFmtId="0" xfId="0" applyAlignment="1" applyFont="1">
      <alignment horizontal="center" shrinkToFit="0" wrapText="1"/>
    </xf>
    <xf borderId="0" fillId="0" fontId="3" numFmtId="168" xfId="0" applyAlignment="1" applyFont="1" applyNumberFormat="1">
      <alignment horizontal="right" vertical="top"/>
    </xf>
    <xf borderId="4" fillId="3" fontId="10" numFmtId="0" xfId="0" applyBorder="1" applyFont="1"/>
    <xf borderId="4" fillId="3" fontId="4" numFmtId="168" xfId="0" applyAlignment="1" applyBorder="1" applyFont="1" applyNumberFormat="1">
      <alignment horizontal="center" vertical="top"/>
    </xf>
    <xf borderId="4" fillId="0" fontId="3" numFmtId="168" xfId="0" applyAlignment="1" applyBorder="1" applyFont="1" applyNumberFormat="1">
      <alignment horizontal="center" readingOrder="0" vertical="center"/>
    </xf>
    <xf borderId="4" fillId="0" fontId="3" numFmtId="168" xfId="0" applyAlignment="1" applyBorder="1" applyFont="1" applyNumberFormat="1">
      <alignment horizontal="center" vertical="center"/>
    </xf>
    <xf borderId="7" fillId="0" fontId="3" numFmtId="16" xfId="0" applyAlignment="1" applyBorder="1" applyFont="1" applyNumberFormat="1">
      <alignment horizontal="center" readingOrder="0"/>
    </xf>
    <xf borderId="7" fillId="0" fontId="3" numFmtId="0" xfId="0" applyAlignment="1" applyBorder="1" applyFont="1">
      <alignment horizontal="center"/>
    </xf>
    <xf borderId="7" fillId="0" fontId="3" numFmtId="16" xfId="0" applyAlignment="1" applyBorder="1" applyFont="1" applyNumberFormat="1">
      <alignment horizontal="center"/>
    </xf>
    <xf borderId="0" fillId="0" fontId="3" numFmtId="4" xfId="0" applyAlignment="1" applyFont="1" applyNumberFormat="1">
      <alignment horizontal="right" vertical="top"/>
    </xf>
    <xf borderId="0" fillId="0" fontId="3" numFmtId="168" xfId="0" applyAlignment="1" applyFont="1" applyNumberFormat="1">
      <alignment horizontal="center" vertical="top"/>
    </xf>
    <xf borderId="10" fillId="0" fontId="3" numFmtId="0" xfId="0" applyAlignment="1" applyBorder="1" applyFont="1">
      <alignment horizontal="center" readingOrder="0"/>
    </xf>
    <xf borderId="10" fillId="0" fontId="3" numFmtId="168" xfId="0" applyAlignment="1" applyBorder="1" applyFont="1" applyNumberFormat="1">
      <alignment horizontal="center" readingOrder="0"/>
    </xf>
    <xf borderId="10" fillId="0" fontId="3" numFmtId="169" xfId="0" applyAlignment="1" applyBorder="1" applyFont="1" applyNumberFormat="1">
      <alignment horizontal="center" readingOrder="0"/>
    </xf>
    <xf borderId="10" fillId="0" fontId="5" numFmtId="0" xfId="0" applyAlignment="1" applyBorder="1" applyFont="1">
      <alignment horizontal="center" readingOrder="0" vertical="bottom"/>
    </xf>
    <xf borderId="4" fillId="3" fontId="4" numFmtId="0" xfId="0" applyAlignment="1" applyBorder="1" applyFont="1">
      <alignment vertical="center"/>
    </xf>
    <xf borderId="0" fillId="0" fontId="4" numFmtId="0" xfId="0" applyAlignment="1" applyFont="1">
      <alignment horizontal="center" vertical="center"/>
    </xf>
    <xf borderId="4" fillId="0" fontId="3" numFmtId="0" xfId="0" applyAlignment="1" applyBorder="1" applyFont="1">
      <alignment vertical="center"/>
    </xf>
    <xf borderId="4" fillId="0" fontId="5" numFmtId="37" xfId="0" applyAlignment="1" applyBorder="1" applyFont="1" applyNumberFormat="1">
      <alignment horizontal="center"/>
    </xf>
    <xf borderId="8" fillId="0" fontId="5" numFmtId="37" xfId="0" applyAlignment="1" applyBorder="1" applyFont="1" applyNumberFormat="1">
      <alignment horizontal="center"/>
    </xf>
    <xf borderId="0" fillId="0" fontId="3" numFmtId="37" xfId="0" applyAlignment="1" applyFont="1" applyNumberFormat="1">
      <alignment vertical="center"/>
    </xf>
    <xf borderId="5" fillId="0" fontId="5" numFmtId="37" xfId="0" applyAlignment="1" applyBorder="1" applyFont="1" applyNumberFormat="1">
      <alignment horizontal="center"/>
    </xf>
    <xf borderId="12" fillId="0" fontId="5" numFmtId="37" xfId="0" applyAlignment="1" applyBorder="1" applyFont="1" applyNumberFormat="1">
      <alignment horizontal="center"/>
    </xf>
    <xf borderId="4" fillId="0" fontId="4" numFmtId="0" xfId="0" applyAlignment="1" applyBorder="1" applyFont="1">
      <alignment vertical="center"/>
    </xf>
    <xf borderId="5" fillId="0" fontId="35" numFmtId="37" xfId="0" applyAlignment="1" applyBorder="1" applyFont="1" applyNumberFormat="1">
      <alignment horizontal="center"/>
    </xf>
    <xf borderId="12" fillId="0" fontId="35" numFmtId="37" xfId="0" applyAlignment="1" applyBorder="1" applyFont="1" applyNumberFormat="1">
      <alignment horizontal="center"/>
    </xf>
    <xf borderId="0" fillId="0" fontId="3" numFmtId="0" xfId="0" applyAlignment="1" applyFont="1">
      <alignment horizontal="left" vertical="center"/>
    </xf>
    <xf borderId="0" fillId="0" fontId="36" numFmtId="49" xfId="0" applyAlignment="1" applyFont="1" applyNumberFormat="1">
      <alignment horizontal="center" vertical="center"/>
    </xf>
    <xf borderId="10" fillId="0" fontId="3" numFmtId="0" xfId="0" applyAlignment="1" applyBorder="1" applyFont="1">
      <alignment horizontal="left" vertical="top"/>
    </xf>
    <xf borderId="4" fillId="3" fontId="4" numFmtId="0" xfId="0" applyBorder="1" applyFont="1"/>
    <xf borderId="4" fillId="3" fontId="37" numFmtId="0" xfId="0" applyAlignment="1" applyBorder="1" applyFont="1">
      <alignment horizontal="center" shrinkToFit="0" vertical="center" wrapText="1"/>
    </xf>
    <xf borderId="4" fillId="0" fontId="3" numFmtId="0" xfId="0" applyAlignment="1" applyBorder="1" applyFont="1">
      <alignment horizontal="left" shrinkToFit="0" vertical="top" wrapText="1"/>
    </xf>
    <xf borderId="4" fillId="0" fontId="5" numFmtId="0" xfId="0" applyBorder="1" applyFont="1"/>
    <xf borderId="8" fillId="0" fontId="5" numFmtId="0" xfId="0" applyBorder="1" applyFont="1"/>
    <xf borderId="5" fillId="0" fontId="5" numFmtId="0" xfId="0" applyBorder="1" applyFont="1"/>
    <xf borderId="12" fillId="0" fontId="5" numFmtId="0" xfId="0" applyBorder="1" applyFont="1"/>
    <xf borderId="4" fillId="3" fontId="3" numFmtId="0" xfId="0" applyBorder="1" applyFont="1"/>
    <xf borderId="4" fillId="3" fontId="20" numFmtId="0" xfId="0" applyAlignment="1" applyBorder="1" applyFont="1">
      <alignment horizontal="center" shrinkToFit="0" vertical="center" wrapText="1"/>
    </xf>
    <xf borderId="4" fillId="0" fontId="5" numFmtId="168" xfId="0" applyAlignment="1" applyBorder="1" applyFont="1" applyNumberFormat="1">
      <alignment horizontal="center"/>
    </xf>
    <xf borderId="4" fillId="0" fontId="38" numFmtId="168" xfId="0" applyAlignment="1" applyBorder="1" applyFont="1" applyNumberFormat="1">
      <alignment horizontal="center" readingOrder="0" shrinkToFit="0" wrapText="0"/>
    </xf>
    <xf borderId="8" fillId="0" fontId="38" numFmtId="168" xfId="0" applyAlignment="1" applyBorder="1" applyFont="1" applyNumberFormat="1">
      <alignment horizontal="center" shrinkToFit="0" wrapText="0"/>
    </xf>
    <xf borderId="8" fillId="0" fontId="38" numFmtId="49" xfId="0" applyAlignment="1" applyBorder="1" applyFont="1" applyNumberFormat="1">
      <alignment horizontal="center" readingOrder="0" shrinkToFit="0" wrapText="0"/>
    </xf>
    <xf borderId="5" fillId="0" fontId="5" numFmtId="168" xfId="0" applyBorder="1" applyFont="1" applyNumberFormat="1"/>
    <xf borderId="5" fillId="0" fontId="38" numFmtId="168" xfId="0" applyAlignment="1" applyBorder="1" applyFont="1" applyNumberFormat="1">
      <alignment horizontal="center" shrinkToFit="0" wrapText="0"/>
    </xf>
    <xf borderId="12" fillId="0" fontId="38" numFmtId="168" xfId="0" applyAlignment="1" applyBorder="1" applyFont="1" applyNumberFormat="1">
      <alignment horizontal="center" shrinkToFit="0" wrapText="0"/>
    </xf>
    <xf borderId="12" fillId="0" fontId="38" numFmtId="49" xfId="0" applyAlignment="1" applyBorder="1" applyFont="1" applyNumberFormat="1">
      <alignment horizontal="center" shrinkToFit="0" wrapText="0"/>
    </xf>
    <xf borderId="5" fillId="0" fontId="5" numFmtId="168" xfId="0" applyAlignment="1" applyBorder="1" applyFont="1" applyNumberFormat="1">
      <alignment horizontal="center"/>
    </xf>
    <xf borderId="5" fillId="0" fontId="38" numFmtId="168" xfId="0" applyAlignment="1" applyBorder="1" applyFont="1" applyNumberFormat="1">
      <alignment horizontal="center" readingOrder="0" shrinkToFit="0" wrapText="0"/>
    </xf>
    <xf borderId="12" fillId="0" fontId="38" numFmtId="49" xfId="0" applyAlignment="1" applyBorder="1" applyFont="1" applyNumberFormat="1">
      <alignment horizontal="center" readingOrder="0" shrinkToFit="0" wrapText="0"/>
    </xf>
    <xf borderId="4" fillId="0" fontId="3" numFmtId="49" xfId="0" applyAlignment="1" applyBorder="1" applyFont="1" applyNumberFormat="1">
      <alignment horizontal="center" vertical="center"/>
    </xf>
    <xf borderId="0" fillId="0" fontId="3" numFmtId="168" xfId="0" applyAlignment="1" applyFont="1" applyNumberFormat="1">
      <alignment horizontal="right"/>
    </xf>
    <xf borderId="4" fillId="0" fontId="38" numFmtId="0" xfId="0" applyAlignment="1" applyBorder="1" applyFont="1">
      <alignment horizontal="center" readingOrder="0" shrinkToFit="0" wrapText="0"/>
    </xf>
    <xf borderId="10" fillId="0" fontId="3" numFmtId="2" xfId="0" applyAlignment="1" applyBorder="1" applyFont="1" applyNumberFormat="1">
      <alignment horizontal="center" readingOrder="0" shrinkToFit="0" wrapText="1"/>
    </xf>
    <xf borderId="8" fillId="0" fontId="38" numFmtId="0" xfId="0" applyAlignment="1" applyBorder="1" applyFont="1">
      <alignment horizontal="center" readingOrder="0" shrinkToFit="0" wrapText="0"/>
    </xf>
    <xf borderId="10" fillId="0" fontId="3" numFmtId="2" xfId="0" applyAlignment="1" applyBorder="1" applyFont="1" applyNumberFormat="1">
      <alignment horizontal="center" shrinkToFit="0" wrapText="1"/>
    </xf>
    <xf borderId="10" fillId="0" fontId="38" numFmtId="2" xfId="0" applyAlignment="1" applyBorder="1" applyFont="1" applyNumberFormat="1">
      <alignment horizontal="center" readingOrder="0" vertical="bottom"/>
    </xf>
    <xf borderId="10" fillId="0" fontId="3" numFmtId="0" xfId="0" applyAlignment="1" applyBorder="1" applyFont="1">
      <alignment horizontal="center" shrinkToFit="0" vertical="top" wrapText="1"/>
    </xf>
    <xf borderId="8" fillId="0" fontId="38" numFmtId="0" xfId="0" applyAlignment="1" applyBorder="1" applyFont="1">
      <alignment horizontal="center"/>
    </xf>
    <xf borderId="5" fillId="0" fontId="38" numFmtId="0" xfId="0" applyAlignment="1" applyBorder="1" applyFont="1">
      <alignment horizontal="center" readingOrder="0" shrinkToFit="0" wrapText="0"/>
    </xf>
    <xf borderId="12" fillId="0" fontId="38" numFmtId="0" xfId="0" applyAlignment="1" applyBorder="1" applyFont="1">
      <alignment horizontal="center"/>
    </xf>
    <xf borderId="5" fillId="0" fontId="38" numFmtId="0" xfId="0" applyAlignment="1" applyBorder="1" applyFont="1">
      <alignment horizontal="center" shrinkToFit="0" wrapText="0"/>
    </xf>
    <xf borderId="12" fillId="0" fontId="38" numFmtId="0" xfId="0" applyAlignment="1" applyBorder="1" applyFont="1">
      <alignment horizontal="center" readingOrder="0"/>
    </xf>
    <xf borderId="6" fillId="0" fontId="38" numFmtId="0" xfId="0" applyAlignment="1" applyBorder="1" applyFont="1">
      <alignment horizontal="center" readingOrder="0" shrinkToFit="0" wrapText="0"/>
    </xf>
    <xf borderId="6" fillId="0" fontId="38" numFmtId="0" xfId="0" applyAlignment="1" applyBorder="1" applyFont="1">
      <alignment horizontal="center" readingOrder="0"/>
    </xf>
    <xf borderId="19" fillId="0" fontId="2" numFmtId="0" xfId="0" applyBorder="1" applyFont="1"/>
    <xf borderId="0" fillId="0" fontId="32" numFmtId="0" xfId="0" applyAlignment="1" applyFont="1">
      <alignment shrinkToFit="0" vertical="center" wrapText="1"/>
    </xf>
    <xf borderId="0" fillId="0" fontId="24" numFmtId="0" xfId="0" applyAlignment="1" applyFont="1">
      <alignment shrinkToFit="0" wrapText="1"/>
    </xf>
    <xf borderId="0" fillId="0" fontId="17" numFmtId="0" xfId="0" applyFont="1"/>
    <xf borderId="2" fillId="2" fontId="1" numFmtId="0" xfId="0" applyAlignment="1" applyBorder="1" applyFont="1">
      <alignment horizontal="center" vertical="center"/>
    </xf>
    <xf borderId="3" fillId="2" fontId="1" numFmtId="0" xfId="0" applyAlignment="1" applyBorder="1" applyFont="1">
      <alignment horizontal="center" vertical="center"/>
    </xf>
    <xf borderId="0" fillId="0" fontId="1" numFmtId="0" xfId="0" applyAlignment="1" applyFont="1">
      <alignment horizontal="center" vertical="center"/>
    </xf>
    <xf borderId="0" fillId="0" fontId="3" numFmtId="49" xfId="0" applyAlignment="1" applyFont="1" applyNumberFormat="1">
      <alignment horizontal="center"/>
    </xf>
    <xf borderId="10" fillId="0" fontId="38" numFmtId="0" xfId="0" applyAlignment="1" applyBorder="1" applyFont="1">
      <alignment horizontal="left" readingOrder="0" shrinkToFit="0" vertical="bottom" wrapText="1"/>
    </xf>
    <xf borderId="10" fillId="0" fontId="32" numFmtId="0" xfId="0" applyAlignment="1" applyBorder="1" applyFont="1">
      <alignment horizontal="left" readingOrder="0" shrinkToFit="0" vertical="bottom" wrapText="1"/>
    </xf>
    <xf borderId="0" fillId="0" fontId="21" numFmtId="0" xfId="0" applyAlignment="1" applyFont="1">
      <alignment shrinkToFit="0" vertical="top" wrapText="1"/>
    </xf>
    <xf borderId="10" fillId="0" fontId="4" numFmtId="0" xfId="0" applyAlignment="1" applyBorder="1" applyFont="1">
      <alignment horizontal="left" shrinkToFit="0" vertical="top" wrapText="1"/>
    </xf>
    <xf borderId="9" fillId="3" fontId="3" numFmtId="0" xfId="0" applyBorder="1" applyFont="1"/>
    <xf borderId="4" fillId="3" fontId="4" numFmtId="9" xfId="0" applyAlignment="1" applyBorder="1" applyFont="1" applyNumberFormat="1">
      <alignment horizontal="center" shrinkToFit="0" vertical="center" wrapText="1"/>
    </xf>
    <xf borderId="4" fillId="3" fontId="31" numFmtId="9" xfId="0" applyAlignment="1" applyBorder="1" applyFont="1" applyNumberFormat="1">
      <alignment horizontal="center" shrinkToFit="0" vertical="center" wrapText="1"/>
    </xf>
    <xf borderId="4" fillId="0" fontId="3" numFmtId="9" xfId="0" applyAlignment="1" applyBorder="1" applyFont="1" applyNumberFormat="1">
      <alignment horizontal="center" readingOrder="0" vertical="center"/>
    </xf>
    <xf borderId="4" fillId="0" fontId="3" numFmtId="9" xfId="0" applyAlignment="1" applyBorder="1" applyFont="1" applyNumberFormat="1">
      <alignment horizontal="center" vertical="center"/>
    </xf>
    <xf borderId="4" fillId="0" fontId="3" numFmtId="1" xfId="0" applyAlignment="1" applyBorder="1" applyFont="1" applyNumberFormat="1">
      <alignment horizontal="center" readingOrder="0" vertical="center"/>
    </xf>
    <xf borderId="4" fillId="0" fontId="38" numFmtId="0" xfId="0" applyAlignment="1" applyBorder="1" applyFont="1">
      <alignment horizontal="center" readingOrder="0" shrinkToFit="0" wrapText="0"/>
    </xf>
    <xf borderId="5" fillId="0" fontId="38" numFmtId="0" xfId="0" applyAlignment="1" applyBorder="1" applyFont="1">
      <alignment horizontal="center" readingOrder="0" shrinkToFit="0" wrapText="0"/>
    </xf>
    <xf borderId="21" fillId="0" fontId="10" numFmtId="0" xfId="0" applyAlignment="1" applyBorder="1" applyFont="1">
      <alignment horizontal="left" shrinkToFit="0" wrapText="1"/>
    </xf>
    <xf borderId="5" fillId="0" fontId="38" numFmtId="0" xfId="0" applyAlignment="1" applyBorder="1" applyFont="1">
      <alignment horizontal="center" shrinkToFit="0" wrapText="0"/>
    </xf>
    <xf borderId="9" fillId="3" fontId="4" numFmtId="0" xfId="0" applyAlignment="1" applyBorder="1" applyFont="1">
      <alignment horizontal="center" shrinkToFit="0" vertical="center" wrapText="1"/>
    </xf>
    <xf borderId="4" fillId="3" fontId="31" numFmtId="0" xfId="0" applyAlignment="1" applyBorder="1" applyFont="1">
      <alignment horizontal="center" shrinkToFit="0" vertical="center" wrapText="1"/>
    </xf>
    <xf borderId="9" fillId="0" fontId="3" numFmtId="49" xfId="0" applyAlignment="1" applyBorder="1" applyFont="1" applyNumberFormat="1">
      <alignment horizontal="center" vertical="center"/>
    </xf>
    <xf borderId="9" fillId="0" fontId="3" numFmtId="0" xfId="0" applyAlignment="1" applyBorder="1" applyFont="1">
      <alignment horizontal="center" readingOrder="0" shrinkToFit="0" vertical="center" wrapText="1"/>
    </xf>
    <xf borderId="9" fillId="0" fontId="3" numFmtId="0" xfId="0" applyAlignment="1" applyBorder="1" applyFont="1">
      <alignment horizontal="center" shrinkToFit="0" vertical="center" wrapText="1"/>
    </xf>
    <xf borderId="0" fillId="0" fontId="3" numFmtId="49" xfId="0" applyAlignment="1" applyFont="1" applyNumberFormat="1">
      <alignment horizontal="left" vertical="center"/>
    </xf>
    <xf borderId="21" fillId="0" fontId="3" numFmtId="0" xfId="0" applyAlignment="1" applyBorder="1" applyFont="1">
      <alignment horizontal="left" shrinkToFit="0" vertical="top" wrapText="1"/>
    </xf>
    <xf borderId="4" fillId="0" fontId="4" numFmtId="0" xfId="0" applyAlignment="1" applyBorder="1" applyFont="1">
      <alignment horizontal="center"/>
    </xf>
    <xf borderId="4" fillId="3" fontId="3" numFmtId="0" xfId="0" applyAlignment="1" applyBorder="1" applyFont="1">
      <alignment horizontal="center"/>
    </xf>
    <xf borderId="4" fillId="0" fontId="10" numFmtId="0" xfId="0" applyAlignment="1" applyBorder="1" applyFont="1">
      <alignment horizontal="left" shrinkToFit="0" vertical="top" wrapText="1"/>
    </xf>
    <xf borderId="4" fillId="0" fontId="3" numFmtId="170" xfId="0" applyAlignment="1" applyBorder="1" applyFont="1" applyNumberFormat="1">
      <alignment horizontal="center" readingOrder="0" vertical="center"/>
    </xf>
    <xf borderId="4" fillId="3" fontId="31" numFmtId="0" xfId="0" applyAlignment="1" applyBorder="1" applyFont="1">
      <alignment horizontal="left" shrinkToFit="0" vertical="top" wrapText="1"/>
    </xf>
    <xf borderId="4" fillId="3" fontId="3" numFmtId="170" xfId="0" applyAlignment="1" applyBorder="1" applyFont="1" applyNumberFormat="1">
      <alignment horizontal="right"/>
    </xf>
    <xf borderId="4" fillId="0" fontId="3" numFmtId="170" xfId="0" applyAlignment="1" applyBorder="1" applyFont="1" applyNumberFormat="1">
      <alignment horizontal="center" vertical="center"/>
    </xf>
    <xf borderId="0" fillId="0" fontId="3" numFmtId="170" xfId="0" applyFont="1" applyNumberFormat="1"/>
    <xf borderId="16" fillId="3" fontId="4" numFmtId="0" xfId="0" applyAlignment="1" applyBorder="1" applyFont="1">
      <alignment horizontal="left" shrinkToFit="0" vertical="top" wrapText="1"/>
    </xf>
    <xf borderId="17" fillId="3" fontId="3" numFmtId="170" xfId="0" applyAlignment="1" applyBorder="1" applyFont="1" applyNumberFormat="1">
      <alignment horizontal="right"/>
    </xf>
    <xf borderId="20" fillId="3" fontId="3" numFmtId="170" xfId="0" applyAlignment="1" applyBorder="1" applyFont="1" applyNumberFormat="1">
      <alignment horizontal="right"/>
    </xf>
    <xf borderId="10" fillId="0" fontId="3" numFmtId="171" xfId="0" applyAlignment="1" applyBorder="1" applyFont="1" applyNumberFormat="1">
      <alignment horizontal="center" readingOrder="0"/>
    </xf>
    <xf borderId="0" fillId="0" fontId="3" numFmtId="170" xfId="0" applyAlignment="1" applyFont="1" applyNumberFormat="1">
      <alignment horizontal="right"/>
    </xf>
    <xf borderId="1" fillId="5" fontId="10" numFmtId="0" xfId="0" applyAlignment="1" applyBorder="1" applyFont="1">
      <alignment horizontal="left" shrinkToFit="0" vertical="top" wrapText="1"/>
    </xf>
    <xf borderId="22" fillId="0" fontId="2" numFmtId="0" xfId="0" applyBorder="1" applyFont="1"/>
    <xf borderId="4" fillId="0" fontId="3" numFmtId="1" xfId="0" applyAlignment="1" applyBorder="1" applyFont="1" applyNumberFormat="1">
      <alignment horizontal="center" vertical="center"/>
    </xf>
    <xf borderId="4" fillId="0" fontId="3" numFmtId="49" xfId="0" applyAlignment="1" applyBorder="1" applyFont="1" applyNumberFormat="1">
      <alignment horizontal="center" readingOrder="0" vertical="center"/>
    </xf>
    <xf borderId="8" fillId="0" fontId="3" numFmtId="49" xfId="0" applyAlignment="1" applyBorder="1" applyFont="1" applyNumberFormat="1">
      <alignment horizontal="center" readingOrder="0" vertical="center"/>
    </xf>
    <xf borderId="7" fillId="0" fontId="3" numFmtId="10" xfId="0" applyAlignment="1" applyBorder="1" applyFont="1" applyNumberFormat="1">
      <alignment horizontal="center"/>
    </xf>
    <xf borderId="4" fillId="2" fontId="3" numFmtId="170" xfId="0" applyAlignment="1" applyBorder="1" applyFont="1" applyNumberFormat="1">
      <alignment horizontal="right"/>
    </xf>
    <xf borderId="4" fillId="0" fontId="3" numFmtId="171" xfId="0" applyAlignment="1" applyBorder="1" applyFont="1" applyNumberFormat="1">
      <alignment horizontal="center" readingOrder="0" shrinkToFit="0" vertical="center" wrapText="1"/>
    </xf>
    <xf borderId="4" fillId="0" fontId="3" numFmtId="171" xfId="0" applyAlignment="1" applyBorder="1" applyFont="1" applyNumberFormat="1">
      <alignment horizontal="center" shrinkToFit="0" vertical="center" wrapText="1"/>
    </xf>
    <xf borderId="1" fillId="2" fontId="1" numFmtId="0" xfId="0" applyAlignment="1" applyBorder="1" applyFont="1">
      <alignment horizontal="center" readingOrder="0" vertical="center"/>
    </xf>
    <xf borderId="0" fillId="0" fontId="22" numFmtId="0" xfId="0" applyAlignment="1" applyFont="1">
      <alignment horizontal="left" vertical="top"/>
    </xf>
    <xf borderId="0" fillId="0" fontId="39" numFmtId="0" xfId="0" applyAlignment="1" applyFont="1">
      <alignment horizontal="left" shrinkToFit="0" vertical="top" wrapText="1"/>
    </xf>
    <xf borderId="0" fillId="0" fontId="10" numFmtId="0" xfId="0" applyAlignment="1" applyFont="1">
      <alignment horizontal="center" shrinkToFit="0" vertical="top" wrapText="1"/>
    </xf>
    <xf borderId="10" fillId="0" fontId="4" numFmtId="0" xfId="0" applyAlignment="1" applyBorder="1" applyFont="1">
      <alignment horizontal="center" shrinkToFit="0" vertical="center" wrapText="1"/>
    </xf>
    <xf borderId="10" fillId="0" fontId="31" numFmtId="0" xfId="0" applyAlignment="1" applyBorder="1" applyFont="1">
      <alignment horizontal="center" shrinkToFit="0" vertical="center" wrapText="1"/>
    </xf>
    <xf borderId="4" fillId="0" fontId="3" numFmtId="49" xfId="0" applyAlignment="1" applyBorder="1" applyFont="1" applyNumberFormat="1">
      <alignment horizontal="center" readingOrder="0" shrinkToFit="0" vertical="center" wrapText="1"/>
    </xf>
    <xf borderId="4" fillId="0" fontId="3" numFmtId="49" xfId="0" applyAlignment="1" applyBorder="1" applyFont="1" applyNumberFormat="1">
      <alignment horizontal="center" shrinkToFit="0" vertical="center" wrapText="1"/>
    </xf>
    <xf borderId="4" fillId="3" fontId="4" numFmtId="0" xfId="0" applyAlignment="1" applyBorder="1" applyFont="1">
      <alignment horizontal="center" shrinkToFit="0" wrapText="1"/>
    </xf>
    <xf borderId="7" fillId="0" fontId="4" numFmtId="0" xfId="0" applyBorder="1" applyFont="1"/>
    <xf borderId="20" fillId="3" fontId="4" numFmtId="0" xfId="0" applyBorder="1" applyFont="1"/>
    <xf borderId="9" fillId="0" fontId="4" numFmtId="0" xfId="0" applyAlignment="1" applyBorder="1" applyFont="1">
      <alignment horizontal="left" shrinkToFit="0" vertical="top" wrapText="1"/>
    </xf>
    <xf borderId="4" fillId="0" fontId="3" numFmtId="172" xfId="0" applyAlignment="1" applyBorder="1" applyFont="1" applyNumberFormat="1">
      <alignment horizontal="right" readingOrder="0"/>
    </xf>
    <xf borderId="4" fillId="0" fontId="3" numFmtId="172" xfId="0" applyAlignment="1" applyBorder="1" applyFont="1" applyNumberFormat="1">
      <alignment horizontal="right"/>
    </xf>
    <xf borderId="4" fillId="0" fontId="4" numFmtId="173" xfId="0" applyBorder="1" applyFont="1" applyNumberFormat="1"/>
    <xf borderId="4" fillId="0" fontId="3" numFmtId="173" xfId="0" applyAlignment="1" applyBorder="1" applyFont="1" applyNumberFormat="1">
      <alignment horizontal="right" readingOrder="0"/>
    </xf>
    <xf borderId="4" fillId="0" fontId="3" numFmtId="173" xfId="0" applyAlignment="1" applyBorder="1" applyFont="1" applyNumberFormat="1">
      <alignment horizontal="right"/>
    </xf>
    <xf borderId="8" fillId="0" fontId="3" numFmtId="173" xfId="0" applyAlignment="1" applyBorder="1" applyFont="1" applyNumberFormat="1">
      <alignment horizontal="right" readingOrder="0"/>
    </xf>
    <xf borderId="0" fillId="0" fontId="40" numFmtId="0" xfId="0" applyAlignment="1" applyFont="1">
      <alignment horizontal="left" shrinkToFit="0" vertical="top" wrapText="1"/>
    </xf>
    <xf borderId="4" fillId="3" fontId="24" numFmtId="0" xfId="0" applyBorder="1" applyFont="1"/>
    <xf borderId="20" fillId="3" fontId="24" numFmtId="0" xfId="0" applyBorder="1" applyFont="1"/>
    <xf borderId="4" fillId="3" fontId="23" numFmtId="0" xfId="0" applyAlignment="1" applyBorder="1" applyFont="1">
      <alignment horizontal="center" shrinkToFit="0" vertical="center" wrapText="1"/>
    </xf>
    <xf borderId="4" fillId="0" fontId="23" numFmtId="0" xfId="0" applyAlignment="1" applyBorder="1" applyFont="1">
      <alignment vertical="top"/>
    </xf>
    <xf borderId="8" fillId="0" fontId="24" numFmtId="0" xfId="0" applyAlignment="1" applyBorder="1" applyFont="1">
      <alignment shrinkToFit="0" vertical="top" wrapText="1"/>
    </xf>
    <xf borderId="4" fillId="0" fontId="24" numFmtId="0" xfId="0" applyAlignment="1" applyBorder="1" applyFont="1">
      <alignment horizontal="center" readingOrder="0" vertical="center"/>
    </xf>
    <xf borderId="4" fillId="0" fontId="24" numFmtId="174" xfId="0" applyAlignment="1" applyBorder="1" applyFont="1" applyNumberFormat="1">
      <alignment horizontal="center" readingOrder="0" vertical="center"/>
    </xf>
    <xf borderId="4" fillId="0" fontId="23" numFmtId="0" xfId="0" applyAlignment="1" applyBorder="1" applyFont="1">
      <alignment vertical="center"/>
    </xf>
    <xf borderId="8" fillId="0" fontId="24" numFmtId="0" xfId="0" applyAlignment="1" applyBorder="1" applyFont="1">
      <alignment shrinkToFit="0" vertical="center" wrapText="1"/>
    </xf>
    <xf borderId="10" fillId="0" fontId="12" numFmtId="0" xfId="0" applyAlignment="1" applyBorder="1" applyFont="1">
      <alignment horizontal="left" shrinkToFit="0" vertical="top" wrapText="1"/>
    </xf>
    <xf borderId="4" fillId="0" fontId="24" numFmtId="0" xfId="0" applyAlignment="1" applyBorder="1" applyFont="1">
      <alignment vertical="top"/>
    </xf>
    <xf borderId="4" fillId="0" fontId="24" numFmtId="175" xfId="0" applyAlignment="1" applyBorder="1" applyFont="1" applyNumberFormat="1">
      <alignment horizontal="center" readingOrder="0" vertical="center"/>
    </xf>
    <xf borderId="4" fillId="0" fontId="24" numFmtId="175" xfId="0" applyAlignment="1" applyBorder="1" applyFont="1" applyNumberFormat="1">
      <alignment horizontal="center" vertical="center"/>
    </xf>
    <xf borderId="0" fillId="0" fontId="24" numFmtId="0" xfId="0" applyAlignment="1" applyFont="1">
      <alignment vertical="top"/>
    </xf>
    <xf borderId="0" fillId="0" fontId="31" numFmtId="0" xfId="0" applyAlignment="1" applyFont="1">
      <alignment horizontal="left" shrinkToFit="0" wrapText="1"/>
    </xf>
    <xf borderId="4" fillId="0" fontId="4" numFmtId="1" xfId="0" applyAlignment="1" applyBorder="1" applyFont="1" applyNumberFormat="1">
      <alignment horizontal="center" readingOrder="0" shrinkToFit="0" vertical="center" wrapText="1"/>
    </xf>
    <xf borderId="0" fillId="0" fontId="25" numFmtId="0" xfId="0" applyAlignment="1" applyFont="1">
      <alignment horizontal="left" shrinkToFit="0" vertical="center" wrapText="1"/>
    </xf>
    <xf borderId="18" fillId="0" fontId="4" numFmtId="0" xfId="0" applyAlignment="1" applyBorder="1" applyFont="1">
      <alignment horizontal="center" vertical="center"/>
    </xf>
    <xf borderId="14" fillId="3" fontId="4" numFmtId="0" xfId="0" applyAlignment="1" applyBorder="1" applyFont="1">
      <alignment horizontal="center" shrinkToFit="0" vertical="center" wrapText="1"/>
    </xf>
    <xf borderId="23" fillId="3" fontId="4" numFmtId="0" xfId="0" applyAlignment="1" applyBorder="1" applyFont="1">
      <alignment horizontal="center" shrinkToFit="0" vertical="center" wrapText="1"/>
    </xf>
    <xf borderId="24" fillId="3" fontId="4" numFmtId="0" xfId="0" applyAlignment="1" applyBorder="1" applyFont="1">
      <alignment horizontal="center" shrinkToFit="0" vertical="center" wrapText="1"/>
    </xf>
    <xf borderId="25" fillId="3"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0" fontId="2" numFmtId="0" xfId="0" applyBorder="1" applyFont="1"/>
    <xf borderId="5" fillId="0" fontId="24" numFmtId="0" xfId="0" applyAlignment="1" applyBorder="1" applyFont="1">
      <alignment shrinkToFit="0" vertical="center" wrapText="1"/>
    </xf>
    <xf borderId="5" fillId="0" fontId="3" numFmtId="3" xfId="0" applyAlignment="1" applyBorder="1" applyFont="1" applyNumberFormat="1">
      <alignment horizontal="center" readingOrder="0" shrinkToFit="0" vertical="center" wrapText="1"/>
    </xf>
    <xf borderId="5" fillId="0" fontId="3" numFmtId="10" xfId="0" applyAlignment="1" applyBorder="1" applyFont="1" applyNumberFormat="1">
      <alignment horizontal="center" readingOrder="0" shrinkToFit="0" vertical="center" wrapText="1"/>
    </xf>
    <xf borderId="5" fillId="0" fontId="3" numFmtId="170" xfId="0" applyAlignment="1" applyBorder="1" applyFont="1" applyNumberFormat="1">
      <alignment horizontal="center" readingOrder="0" shrinkToFit="0" vertical="center" wrapText="1"/>
    </xf>
    <xf borderId="4" fillId="0" fontId="24" numFmtId="0" xfId="0" applyAlignment="1" applyBorder="1" applyFont="1">
      <alignment shrinkToFit="0" vertical="center" wrapText="1"/>
    </xf>
    <xf borderId="4" fillId="0" fontId="3" numFmtId="3" xfId="0" applyAlignment="1" applyBorder="1" applyFont="1" applyNumberFormat="1">
      <alignment horizontal="center" readingOrder="0" shrinkToFit="0" vertical="center" wrapText="1"/>
    </xf>
    <xf borderId="4" fillId="0" fontId="3" numFmtId="10" xfId="0" applyAlignment="1" applyBorder="1" applyFont="1" applyNumberFormat="1">
      <alignment horizontal="center" readingOrder="0" shrinkToFit="0" vertical="center" wrapText="1"/>
    </xf>
    <xf borderId="4" fillId="0" fontId="3" numFmtId="3" xfId="0" applyAlignment="1" applyBorder="1" applyFont="1" applyNumberFormat="1">
      <alignment horizontal="center" shrinkToFit="0" vertical="center" wrapText="1"/>
    </xf>
    <xf borderId="4" fillId="0" fontId="3" numFmtId="10" xfId="0" applyAlignment="1" applyBorder="1" applyFont="1" applyNumberFormat="1">
      <alignment horizontal="center" shrinkToFit="0" vertical="center" wrapText="1"/>
    </xf>
    <xf borderId="21" fillId="0" fontId="3" numFmtId="170" xfId="0" applyAlignment="1" applyBorder="1" applyFont="1" applyNumberFormat="1">
      <alignment horizontal="center" vertical="center"/>
    </xf>
    <xf borderId="8" fillId="0" fontId="3" numFmtId="170" xfId="0" applyAlignment="1" applyBorder="1" applyFont="1" applyNumberFormat="1">
      <alignment horizontal="center" vertical="center"/>
    </xf>
    <xf borderId="0" fillId="0" fontId="21" numFmtId="0" xfId="0" applyAlignment="1" applyFont="1">
      <alignment horizontal="left" shrinkToFit="0" vertical="top" wrapText="1"/>
    </xf>
    <xf borderId="10" fillId="0" fontId="3" numFmtId="1" xfId="0" applyAlignment="1" applyBorder="1" applyFont="1" applyNumberFormat="1">
      <alignment horizontal="center" readingOrder="0"/>
    </xf>
    <xf borderId="10" fillId="0" fontId="3" numFmtId="170" xfId="0" applyAlignment="1" applyBorder="1" applyFont="1" applyNumberFormat="1">
      <alignment horizontal="center" readingOrder="0"/>
    </xf>
    <xf borderId="0" fillId="0" fontId="3" numFmtId="175" xfId="0" applyAlignment="1" applyFont="1" applyNumberFormat="1">
      <alignment horizontal="center"/>
    </xf>
    <xf borderId="0" fillId="0" fontId="3" numFmtId="168" xfId="0" applyFont="1" applyNumberFormat="1"/>
    <xf borderId="0" fillId="0" fontId="3" numFmtId="168" xfId="0" applyAlignment="1" applyFont="1" applyNumberFormat="1">
      <alignment horizontal="center" vertical="center"/>
    </xf>
    <xf borderId="29" fillId="5" fontId="3" numFmtId="0" xfId="0" applyBorder="1" applyFont="1"/>
    <xf borderId="4" fillId="0" fontId="3" numFmtId="2" xfId="0" applyAlignment="1" applyBorder="1" applyFont="1" applyNumberFormat="1">
      <alignment horizontal="center" readingOrder="0" vertical="center"/>
    </xf>
    <xf borderId="10" fillId="0" fontId="5" numFmtId="0" xfId="0" applyAlignment="1" applyBorder="1" applyFont="1">
      <alignment horizontal="left" readingOrder="0" vertical="bottom"/>
    </xf>
    <xf borderId="10" fillId="0" fontId="3" numFmtId="0" xfId="0" applyAlignment="1" applyBorder="1" applyFont="1">
      <alignment horizontal="left" readingOrder="0" shrinkToFit="0" wrapText="1"/>
    </xf>
    <xf borderId="4" fillId="3" fontId="23" numFmtId="0" xfId="0" applyAlignment="1" applyBorder="1" applyFont="1">
      <alignment horizontal="center"/>
    </xf>
    <xf borderId="4" fillId="2" fontId="3" numFmtId="0" xfId="0" applyAlignment="1" applyBorder="1" applyFont="1">
      <alignment horizontal="center"/>
    </xf>
    <xf borderId="14" fillId="0" fontId="3" numFmtId="0" xfId="0" applyAlignment="1" applyBorder="1" applyFont="1">
      <alignment horizontal="left" shrinkToFit="0" vertical="top" wrapText="1"/>
    </xf>
    <xf borderId="21" fillId="0" fontId="2" numFmtId="0" xfId="0" applyBorder="1" applyFont="1"/>
    <xf borderId="0" fillId="0" fontId="4" numFmtId="0" xfId="0" applyAlignment="1" applyFont="1">
      <alignment vertical="top"/>
    </xf>
    <xf borderId="10" fillId="0" fontId="24" numFmtId="0" xfId="0" applyAlignment="1" applyBorder="1" applyFont="1">
      <alignment shrinkToFit="0" vertical="top" wrapText="1"/>
    </xf>
    <xf borderId="0" fillId="0" fontId="3" numFmtId="0" xfId="0" applyAlignment="1" applyFont="1">
      <alignment horizontal="center" shrinkToFit="0" vertical="top" wrapText="1"/>
    </xf>
    <xf borderId="4" fillId="0" fontId="24" numFmtId="0" xfId="0" applyAlignment="1" applyBorder="1" applyFont="1">
      <alignment horizontal="center" shrinkToFit="0" vertical="top" wrapText="1"/>
    </xf>
    <xf borderId="9" fillId="0" fontId="24" numFmtId="0" xfId="0" applyAlignment="1" applyBorder="1" applyFont="1">
      <alignment horizontal="center" shrinkToFit="0" vertical="top" wrapText="1"/>
    </xf>
    <xf borderId="7" fillId="0" fontId="24" numFmtId="0" xfId="0" applyAlignment="1" applyBorder="1" applyFont="1">
      <alignment horizontal="center" shrinkToFit="0" vertical="top" wrapText="1"/>
    </xf>
    <xf borderId="8" fillId="0" fontId="24" numFmtId="0" xfId="0" applyAlignment="1" applyBorder="1" applyFont="1">
      <alignment horizontal="center" shrinkToFit="0" vertical="top" wrapText="1"/>
    </xf>
    <xf borderId="4" fillId="0" fontId="24" numFmtId="0" xfId="0" applyAlignment="1" applyBorder="1" applyFont="1">
      <alignment horizontal="center" shrinkToFit="0" vertical="center" wrapText="1"/>
    </xf>
    <xf borderId="9" fillId="0" fontId="24" numFmtId="0" xfId="0" applyAlignment="1" applyBorder="1" applyFont="1">
      <alignment shrinkToFit="0" vertical="center" wrapText="1"/>
    </xf>
    <xf borderId="4" fillId="0" fontId="41" numFmtId="0" xfId="0" applyAlignment="1" applyBorder="1" applyFont="1">
      <alignment horizontal="center" shrinkToFit="0" vertical="center" wrapText="1"/>
    </xf>
    <xf borderId="9" fillId="0" fontId="24" numFmtId="0" xfId="0" applyAlignment="1" applyBorder="1" applyFont="1">
      <alignment shrinkToFit="0" vertical="top" wrapText="1"/>
    </xf>
    <xf borderId="0" fillId="0" fontId="18" numFmtId="0" xfId="0" applyFont="1"/>
    <xf borderId="0" fillId="0" fontId="42" numFmtId="0" xfId="0" applyAlignment="1" applyFont="1">
      <alignment horizontal="left" shrinkToFit="0" vertical="top" wrapText="1"/>
    </xf>
    <xf borderId="7" fillId="0" fontId="3" numFmtId="0" xfId="0" applyAlignment="1" applyBorder="1" applyFont="1">
      <alignment horizontal="left" shrinkToFit="0" vertical="top" wrapText="1"/>
    </xf>
    <xf borderId="4" fillId="0" fontId="3" numFmtId="0" xfId="0" applyAlignment="1" applyBorder="1" applyFont="1">
      <alignment horizontal="center" readingOrder="0" vertical="center"/>
    </xf>
    <xf borderId="9" fillId="0" fontId="3" numFmtId="0" xfId="0" applyAlignment="1" applyBorder="1" applyFont="1">
      <alignment vertical="top"/>
    </xf>
    <xf borderId="4" fillId="0" fontId="10" numFmtId="0" xfId="0" applyAlignment="1" applyBorder="1" applyFont="1">
      <alignment readingOrder="0" vertical="top"/>
    </xf>
    <xf borderId="0" fillId="0" fontId="16" numFmtId="0" xfId="0" applyAlignment="1" applyFont="1">
      <alignment horizontal="left" shrinkToFit="0" vertical="top" wrapText="1"/>
    </xf>
    <xf borderId="0" fillId="0" fontId="25" numFmtId="0" xfId="0" applyAlignment="1" applyFont="1">
      <alignment shrinkToFit="0" wrapText="1"/>
    </xf>
    <xf borderId="10" fillId="0" fontId="4" numFmtId="0" xfId="0" applyAlignment="1" applyBorder="1" applyFont="1">
      <alignment horizontal="left" vertical="center"/>
    </xf>
    <xf borderId="9" fillId="0" fontId="4" numFmtId="0" xfId="0" applyAlignment="1" applyBorder="1" applyFont="1">
      <alignment horizontal="center" shrinkToFit="0" vertical="center" wrapText="1"/>
    </xf>
    <xf borderId="4" fillId="0" fontId="4" numFmtId="49" xfId="0" applyAlignment="1" applyBorder="1" applyFont="1" applyNumberFormat="1">
      <alignment horizontal="center"/>
    </xf>
    <xf borderId="11" fillId="0" fontId="4" numFmtId="0" xfId="0" applyAlignment="1" applyBorder="1" applyFont="1">
      <alignment horizontal="center" shrinkToFit="0" vertical="center" wrapText="1"/>
    </xf>
    <xf borderId="1" fillId="6" fontId="1" numFmtId="0" xfId="0" applyAlignment="1" applyBorder="1" applyFill="1" applyFont="1">
      <alignment horizontal="center" vertical="center"/>
    </xf>
    <xf borderId="30" fillId="0" fontId="10" numFmtId="0" xfId="0" applyAlignment="1" applyBorder="1" applyFont="1">
      <alignment shrinkToFit="0" vertical="top" wrapText="1"/>
    </xf>
    <xf borderId="31" fillId="0" fontId="10" numFmtId="0" xfId="0" applyAlignment="1" applyBorder="1" applyFont="1">
      <alignment shrinkToFit="0" vertical="top" wrapText="1"/>
    </xf>
    <xf borderId="31" fillId="0" fontId="10" numFmtId="9" xfId="0" applyAlignment="1" applyBorder="1" applyFont="1" applyNumberFormat="1">
      <alignment readingOrder="0" shrinkToFit="0" vertical="top" wrapText="1"/>
    </xf>
    <xf quotePrefix="1" borderId="31" fillId="0" fontId="10" numFmtId="0" xfId="0" applyAlignment="1" applyBorder="1" applyFont="1">
      <alignment horizontal="center" shrinkToFit="0" vertical="top" wrapText="1"/>
    </xf>
    <xf borderId="32" fillId="7" fontId="10" numFmtId="0" xfId="0" applyAlignment="1" applyBorder="1" applyFill="1" applyFont="1">
      <alignment shrinkToFit="0" vertical="top" wrapText="1"/>
    </xf>
    <xf borderId="33" fillId="0" fontId="10" numFmtId="0" xfId="0" applyAlignment="1" applyBorder="1" applyFont="1">
      <alignment shrinkToFit="0" vertical="top" wrapText="1"/>
    </xf>
    <xf borderId="33" fillId="0" fontId="10" numFmtId="9" xfId="0" applyAlignment="1" applyBorder="1" applyFont="1" applyNumberFormat="1">
      <alignment readingOrder="0" shrinkToFit="0" vertical="top" wrapText="1"/>
    </xf>
    <xf quotePrefix="1" borderId="33" fillId="0" fontId="10" numFmtId="0" xfId="0" applyAlignment="1" applyBorder="1" applyFont="1">
      <alignment horizontal="center" shrinkToFit="0" vertical="top" wrapText="1"/>
    </xf>
    <xf borderId="28" fillId="0" fontId="10" numFmtId="0" xfId="0" applyAlignment="1" applyBorder="1" applyFont="1">
      <alignment shrinkToFit="0" vertical="top" wrapText="1"/>
    </xf>
    <xf borderId="33" fillId="0" fontId="10" numFmtId="0" xfId="0" applyAlignment="1" applyBorder="1" applyFont="1">
      <alignment horizontal="center" shrinkToFit="0" vertical="top" wrapText="1"/>
    </xf>
    <xf borderId="28" fillId="0" fontId="3" numFmtId="0" xfId="0" applyAlignment="1" applyBorder="1" applyFont="1">
      <alignment shrinkToFit="0" vertical="top" wrapText="1"/>
    </xf>
    <xf borderId="4" fillId="0" fontId="3" numFmtId="10" xfId="0" applyAlignment="1" applyBorder="1" applyFont="1" applyNumberFormat="1">
      <alignment horizontal="center" readingOrder="0" vertical="center"/>
    </xf>
    <xf borderId="4" fillId="0" fontId="3" numFmtId="49" xfId="0" applyAlignment="1" applyBorder="1" applyFont="1" applyNumberFormat="1">
      <alignment horizontal="left" vertical="center"/>
    </xf>
    <xf borderId="4" fillId="0" fontId="4" numFmtId="10" xfId="0" applyAlignment="1" applyBorder="1" applyFont="1" applyNumberFormat="1">
      <alignment horizontal="center" vertical="center"/>
    </xf>
    <xf borderId="34" fillId="2" fontId="1" numFmtId="0" xfId="0" applyAlignment="1" applyBorder="1" applyFont="1">
      <alignment horizontal="center" shrinkToFit="0" vertical="center" wrapText="1"/>
    </xf>
    <xf borderId="0" fillId="0" fontId="43" numFmtId="0" xfId="0" applyAlignment="1" applyFont="1">
      <alignment horizontal="left" vertical="center"/>
    </xf>
    <xf borderId="0" fillId="0" fontId="44" numFmtId="0" xfId="0" applyAlignment="1" applyFont="1">
      <alignment horizontal="left" vertical="center"/>
    </xf>
    <xf borderId="0" fillId="0" fontId="45" numFmtId="0" xfId="0" applyAlignment="1" applyFont="1">
      <alignment horizontal="left" vertical="center"/>
    </xf>
    <xf borderId="0" fillId="0" fontId="46" numFmtId="0" xfId="0" applyAlignment="1" applyFont="1">
      <alignment horizontal="left" vertical="center"/>
    </xf>
    <xf borderId="0" fillId="0" fontId="47" numFmtId="0" xfId="0" applyAlignment="1" applyFont="1">
      <alignment horizontal="left" vertical="center"/>
    </xf>
    <xf borderId="0" fillId="0" fontId="48" numFmtId="0" xfId="0" applyAlignment="1" applyFont="1">
      <alignment horizontal="left" vertical="center"/>
    </xf>
    <xf borderId="0" fillId="0" fontId="49" numFmtId="0" xfId="0" applyAlignment="1" applyFont="1">
      <alignment horizontal="left" vertical="center"/>
    </xf>
    <xf borderId="0" fillId="0" fontId="50" numFmtId="0" xfId="0" applyAlignment="1" applyFont="1">
      <alignment horizontal="left" vertical="center"/>
    </xf>
    <xf borderId="0" fillId="0" fontId="51" numFmtId="0" xfId="0" applyAlignment="1" applyFont="1">
      <alignment horizontal="left" vertical="center"/>
    </xf>
    <xf borderId="0" fillId="0" fontId="52" numFmtId="0" xfId="0" applyAlignment="1" applyFont="1">
      <alignment horizontal="left" vertical="center"/>
    </xf>
    <xf borderId="0" fillId="0" fontId="53" numFmtId="0" xfId="0" applyAlignment="1" applyFont="1">
      <alignment horizontal="center" vertical="center"/>
    </xf>
    <xf borderId="34" fillId="0" fontId="3"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ites.allegheny.edu/admissions/apply" TargetMode="External"/><Relationship Id="rId2" Type="http://schemas.openxmlformats.org/officeDocument/2006/relationships/hyperlink" Target="https://sites.allegheny.edu/deanfordiversity/" TargetMode="Externa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hyperlink" Target="https://studentaid.gov/understandaid/eligibility/requirements/non-us-citizens."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5"/>
    <col customWidth="1" min="2" max="2" width="36.25"/>
    <col customWidth="1" min="3" max="3" width="4.0"/>
    <col customWidth="1" min="4" max="4" width="45.5"/>
    <col customWidth="1" min="5" max="6" width="3.75"/>
    <col customWidth="1" min="7" max="24" width="8.63"/>
  </cols>
  <sheetData>
    <row r="1" ht="12.75" customHeight="1">
      <c r="A1" s="1" t="s">
        <v>0</v>
      </c>
      <c r="B1" s="2"/>
      <c r="C1" s="2"/>
      <c r="D1" s="3"/>
      <c r="E1" s="4"/>
      <c r="F1" s="4"/>
      <c r="G1" s="4"/>
      <c r="H1" s="4"/>
      <c r="I1" s="4"/>
      <c r="J1" s="4"/>
      <c r="K1" s="4"/>
      <c r="L1" s="4"/>
      <c r="M1" s="4"/>
      <c r="N1" s="4"/>
      <c r="O1" s="4"/>
      <c r="P1" s="4"/>
      <c r="Q1" s="4"/>
      <c r="R1" s="4"/>
      <c r="S1" s="4"/>
      <c r="T1" s="4"/>
      <c r="U1" s="4"/>
      <c r="V1" s="4"/>
    </row>
    <row r="2" ht="12.75" customHeight="1">
      <c r="A2" s="5"/>
      <c r="B2" s="4"/>
      <c r="C2" s="6"/>
      <c r="E2" s="4"/>
      <c r="F2" s="4"/>
      <c r="G2" s="4"/>
      <c r="H2" s="4"/>
      <c r="I2" s="4"/>
      <c r="J2" s="4"/>
      <c r="K2" s="4"/>
      <c r="L2" s="4"/>
      <c r="M2" s="4"/>
      <c r="N2" s="4"/>
      <c r="O2" s="4"/>
      <c r="P2" s="4"/>
      <c r="Q2" s="4"/>
      <c r="R2" s="4"/>
      <c r="S2" s="4"/>
      <c r="T2" s="4"/>
      <c r="U2" s="4"/>
      <c r="V2" s="4"/>
    </row>
    <row r="3" ht="12.75" customHeight="1">
      <c r="A3" s="7" t="s">
        <v>1</v>
      </c>
      <c r="B3" s="8" t="s">
        <v>2</v>
      </c>
      <c r="C3" s="6"/>
      <c r="D3" s="6"/>
      <c r="E3" s="4"/>
      <c r="F3" s="4"/>
      <c r="G3" s="4"/>
      <c r="H3" s="4"/>
      <c r="I3" s="4"/>
      <c r="J3" s="4"/>
      <c r="K3" s="4"/>
      <c r="L3" s="4"/>
      <c r="M3" s="4"/>
      <c r="N3" s="4"/>
      <c r="O3" s="4"/>
      <c r="P3" s="4"/>
      <c r="Q3" s="4"/>
      <c r="R3" s="4"/>
      <c r="S3" s="4"/>
      <c r="T3" s="4"/>
      <c r="U3" s="4"/>
      <c r="V3" s="4"/>
    </row>
    <row r="4" ht="12.75" customHeight="1">
      <c r="A4" s="7"/>
      <c r="B4" s="4" t="s">
        <v>3</v>
      </c>
      <c r="C4" s="6"/>
      <c r="D4" s="9" t="s">
        <v>4</v>
      </c>
      <c r="E4" s="4"/>
      <c r="F4" s="4"/>
      <c r="G4" s="4"/>
      <c r="H4" s="4"/>
      <c r="I4" s="4"/>
      <c r="J4" s="4"/>
      <c r="K4" s="4"/>
      <c r="L4" s="4"/>
      <c r="M4" s="4"/>
      <c r="N4" s="4"/>
      <c r="O4" s="4"/>
      <c r="P4" s="4"/>
      <c r="Q4" s="4"/>
      <c r="R4" s="4"/>
      <c r="S4" s="4"/>
      <c r="T4" s="4"/>
      <c r="U4" s="4"/>
      <c r="V4" s="4"/>
    </row>
    <row r="5" ht="12.75" customHeight="1">
      <c r="A5" s="7"/>
      <c r="B5" s="4" t="s">
        <v>5</v>
      </c>
      <c r="C5" s="6"/>
      <c r="D5" s="10" t="s">
        <v>6</v>
      </c>
      <c r="E5" s="4"/>
      <c r="F5" s="4"/>
      <c r="G5" s="4"/>
      <c r="H5" s="4"/>
      <c r="I5" s="4"/>
      <c r="J5" s="4"/>
      <c r="K5" s="4"/>
      <c r="L5" s="4"/>
      <c r="M5" s="4"/>
      <c r="N5" s="4"/>
      <c r="O5" s="4"/>
      <c r="P5" s="4"/>
      <c r="Q5" s="4"/>
      <c r="R5" s="4"/>
      <c r="S5" s="4"/>
      <c r="T5" s="4"/>
      <c r="U5" s="4"/>
      <c r="V5" s="4"/>
    </row>
    <row r="6" ht="12.75" customHeight="1">
      <c r="A6" s="7"/>
      <c r="B6" s="4" t="s">
        <v>7</v>
      </c>
      <c r="C6" s="6"/>
      <c r="D6" s="10" t="s">
        <v>8</v>
      </c>
      <c r="E6" s="4"/>
      <c r="F6" s="4"/>
      <c r="G6" s="4"/>
      <c r="H6" s="4"/>
      <c r="I6" s="4"/>
      <c r="J6" s="4"/>
      <c r="K6" s="4"/>
      <c r="L6" s="4"/>
      <c r="M6" s="4"/>
      <c r="N6" s="4"/>
      <c r="O6" s="4"/>
      <c r="P6" s="4"/>
      <c r="Q6" s="4"/>
      <c r="R6" s="4"/>
      <c r="S6" s="4"/>
      <c r="T6" s="4"/>
      <c r="U6" s="4"/>
      <c r="V6" s="4"/>
    </row>
    <row r="7" ht="12.75" customHeight="1">
      <c r="A7" s="7"/>
      <c r="B7" s="4" t="s">
        <v>9</v>
      </c>
      <c r="C7" s="6"/>
      <c r="D7" s="10" t="s">
        <v>10</v>
      </c>
      <c r="E7" s="4"/>
      <c r="F7" s="4"/>
      <c r="G7" s="4"/>
      <c r="H7" s="4"/>
      <c r="I7" s="4"/>
      <c r="J7" s="4"/>
      <c r="K7" s="4"/>
      <c r="L7" s="4"/>
      <c r="M7" s="4"/>
      <c r="N7" s="4"/>
      <c r="O7" s="4"/>
      <c r="P7" s="4"/>
      <c r="Q7" s="4"/>
      <c r="R7" s="4"/>
      <c r="S7" s="4"/>
      <c r="T7" s="4"/>
      <c r="U7" s="4"/>
      <c r="V7" s="4"/>
    </row>
    <row r="8" ht="12.75" customHeight="1">
      <c r="A8" s="7"/>
      <c r="B8" s="4" t="s">
        <v>11</v>
      </c>
      <c r="C8" s="6"/>
      <c r="D8" s="10" t="s">
        <v>12</v>
      </c>
      <c r="E8" s="4"/>
      <c r="F8" s="4"/>
      <c r="G8" s="4"/>
      <c r="H8" s="4"/>
      <c r="I8" s="4"/>
      <c r="J8" s="4"/>
      <c r="K8" s="4"/>
      <c r="L8" s="4"/>
      <c r="M8" s="4"/>
      <c r="N8" s="4"/>
      <c r="O8" s="4"/>
      <c r="P8" s="4"/>
      <c r="Q8" s="4"/>
      <c r="R8" s="4"/>
      <c r="S8" s="4"/>
      <c r="T8" s="4"/>
      <c r="U8" s="4"/>
      <c r="V8" s="4"/>
    </row>
    <row r="9" ht="12.75" customHeight="1">
      <c r="A9" s="7"/>
      <c r="B9" s="4" t="s">
        <v>13</v>
      </c>
      <c r="C9" s="6"/>
      <c r="D9" s="10" t="s">
        <v>14</v>
      </c>
      <c r="E9" s="4"/>
      <c r="F9" s="4"/>
      <c r="G9" s="4"/>
      <c r="H9" s="4"/>
      <c r="I9" s="4"/>
      <c r="J9" s="4"/>
      <c r="K9" s="4"/>
      <c r="L9" s="4"/>
      <c r="M9" s="4"/>
      <c r="N9" s="4"/>
      <c r="O9" s="4"/>
      <c r="P9" s="4"/>
      <c r="Q9" s="4"/>
      <c r="R9" s="4"/>
      <c r="S9" s="4"/>
      <c r="T9" s="4"/>
      <c r="U9" s="4"/>
      <c r="V9" s="4"/>
      <c r="W9" s="4"/>
      <c r="X9" s="4"/>
    </row>
    <row r="10" ht="12.75" customHeight="1">
      <c r="A10" s="7"/>
      <c r="B10" s="4" t="s">
        <v>15</v>
      </c>
      <c r="C10" s="6"/>
      <c r="D10" s="10"/>
      <c r="E10" s="4"/>
      <c r="F10" s="4"/>
      <c r="G10" s="4"/>
      <c r="H10" s="4"/>
      <c r="I10" s="4"/>
      <c r="J10" s="4"/>
      <c r="K10" s="4"/>
      <c r="L10" s="4"/>
      <c r="M10" s="4"/>
      <c r="N10" s="4"/>
      <c r="O10" s="4"/>
      <c r="P10" s="4"/>
      <c r="Q10" s="4"/>
      <c r="R10" s="4"/>
      <c r="S10" s="4"/>
      <c r="T10" s="4"/>
      <c r="U10" s="4"/>
      <c r="V10" s="4"/>
      <c r="W10" s="4"/>
      <c r="X10" s="4"/>
    </row>
    <row r="11" ht="12.75" customHeight="1">
      <c r="A11" s="7"/>
      <c r="B11" s="4" t="s">
        <v>16</v>
      </c>
      <c r="C11" s="6"/>
      <c r="D11" s="11" t="s">
        <v>17</v>
      </c>
      <c r="E11" s="4"/>
      <c r="F11" s="4"/>
      <c r="G11" s="4"/>
      <c r="H11" s="4"/>
      <c r="I11" s="4"/>
      <c r="J11" s="4"/>
      <c r="K11" s="4"/>
      <c r="L11" s="4"/>
      <c r="M11" s="4"/>
      <c r="N11" s="4"/>
      <c r="O11" s="4"/>
      <c r="P11" s="4"/>
      <c r="Q11" s="4"/>
      <c r="R11" s="4"/>
      <c r="S11" s="4"/>
      <c r="T11" s="4"/>
      <c r="U11" s="4"/>
      <c r="V11" s="4"/>
      <c r="W11" s="4"/>
      <c r="X11" s="4"/>
    </row>
    <row r="12" ht="12.75" customHeight="1">
      <c r="A12" s="7"/>
      <c r="B12" s="4"/>
      <c r="C12" s="6"/>
      <c r="D12" s="12"/>
      <c r="E12" s="4"/>
      <c r="F12" s="4"/>
      <c r="G12" s="4"/>
      <c r="H12" s="4"/>
      <c r="I12" s="4"/>
      <c r="J12" s="4"/>
      <c r="K12" s="4"/>
      <c r="L12" s="4"/>
      <c r="M12" s="4"/>
      <c r="N12" s="4"/>
      <c r="O12" s="4"/>
      <c r="P12" s="4"/>
      <c r="Q12" s="4"/>
      <c r="R12" s="4"/>
      <c r="S12" s="4"/>
      <c r="T12" s="4"/>
      <c r="U12" s="4"/>
      <c r="V12" s="4"/>
      <c r="W12" s="4"/>
      <c r="X12" s="4"/>
    </row>
    <row r="13" ht="12.75" customHeight="1">
      <c r="A13" s="7"/>
      <c r="B13" s="13" t="s">
        <v>18</v>
      </c>
      <c r="C13" s="14" t="s">
        <v>19</v>
      </c>
      <c r="D13" s="6" t="s">
        <v>20</v>
      </c>
      <c r="E13" s="15"/>
      <c r="F13" s="15"/>
      <c r="G13" s="4"/>
      <c r="H13" s="4"/>
      <c r="I13" s="4"/>
      <c r="J13" s="4"/>
      <c r="K13" s="4"/>
      <c r="L13" s="4"/>
      <c r="M13" s="4"/>
      <c r="N13" s="4"/>
      <c r="O13" s="4"/>
      <c r="P13" s="4"/>
      <c r="Q13" s="4"/>
      <c r="R13" s="4"/>
      <c r="S13" s="4"/>
      <c r="T13" s="4"/>
      <c r="U13" s="4"/>
      <c r="V13" s="4"/>
      <c r="W13" s="4"/>
      <c r="X13" s="4"/>
    </row>
    <row r="14" ht="12.75" customHeight="1">
      <c r="A14" s="7"/>
      <c r="C14" s="16"/>
      <c r="D14" s="6" t="s">
        <v>21</v>
      </c>
      <c r="E14" s="15"/>
      <c r="F14" s="15"/>
      <c r="G14" s="4"/>
      <c r="H14" s="4"/>
      <c r="I14" s="4"/>
      <c r="J14" s="4"/>
      <c r="K14" s="4"/>
      <c r="L14" s="4"/>
      <c r="M14" s="4"/>
      <c r="N14" s="4"/>
      <c r="O14" s="4"/>
      <c r="P14" s="4"/>
      <c r="Q14" s="4"/>
      <c r="R14" s="4"/>
      <c r="S14" s="4"/>
      <c r="T14" s="4"/>
      <c r="U14" s="4"/>
      <c r="V14" s="4"/>
      <c r="W14" s="4"/>
      <c r="X14" s="4"/>
    </row>
    <row r="15" ht="12.75" customHeight="1">
      <c r="A15" s="7"/>
      <c r="B15" s="17"/>
      <c r="C15" s="6"/>
      <c r="D15" s="6"/>
      <c r="E15" s="15"/>
      <c r="F15" s="15"/>
      <c r="G15" s="4"/>
      <c r="H15" s="4"/>
      <c r="I15" s="4"/>
      <c r="J15" s="4"/>
      <c r="K15" s="4"/>
      <c r="L15" s="4"/>
      <c r="M15" s="4"/>
      <c r="N15" s="4"/>
      <c r="O15" s="4"/>
      <c r="P15" s="4"/>
      <c r="Q15" s="4"/>
      <c r="R15" s="4"/>
      <c r="S15" s="4"/>
      <c r="T15" s="4"/>
      <c r="U15" s="4"/>
      <c r="V15" s="4"/>
      <c r="W15" s="4"/>
      <c r="X15" s="4"/>
    </row>
    <row r="16" ht="12.75" customHeight="1">
      <c r="A16" s="7"/>
      <c r="B16" s="4" t="s">
        <v>22</v>
      </c>
      <c r="C16" s="6"/>
      <c r="D16" s="6"/>
      <c r="E16" s="4"/>
      <c r="F16" s="4"/>
      <c r="G16" s="4"/>
      <c r="H16" s="4"/>
      <c r="I16" s="4"/>
      <c r="J16" s="4"/>
      <c r="K16" s="4"/>
      <c r="L16" s="4"/>
      <c r="M16" s="4"/>
      <c r="N16" s="4"/>
      <c r="O16" s="4"/>
      <c r="P16" s="4"/>
      <c r="Q16" s="4"/>
      <c r="R16" s="4"/>
      <c r="S16" s="4"/>
      <c r="T16" s="4"/>
      <c r="U16" s="4"/>
      <c r="V16" s="4"/>
      <c r="W16" s="4"/>
      <c r="X16" s="4"/>
    </row>
    <row r="17" ht="12.75" customHeight="1">
      <c r="A17" s="7"/>
      <c r="B17" s="18" t="s">
        <v>23</v>
      </c>
      <c r="C17" s="19"/>
      <c r="D17" s="20"/>
      <c r="E17" s="4"/>
      <c r="F17" s="4"/>
      <c r="G17" s="4"/>
      <c r="H17" s="4"/>
      <c r="I17" s="4"/>
      <c r="J17" s="4"/>
      <c r="K17" s="4"/>
      <c r="L17" s="4"/>
      <c r="M17" s="4"/>
      <c r="N17" s="4"/>
      <c r="O17" s="4"/>
      <c r="P17" s="4"/>
      <c r="Q17" s="4"/>
      <c r="R17" s="4"/>
      <c r="S17" s="4"/>
      <c r="T17" s="4"/>
      <c r="U17" s="4"/>
      <c r="V17" s="4"/>
      <c r="W17" s="4"/>
      <c r="X17" s="4"/>
    </row>
    <row r="18" ht="12.75" customHeight="1">
      <c r="A18" s="7"/>
      <c r="B18" s="4"/>
      <c r="C18" s="6"/>
      <c r="D18" s="6"/>
      <c r="E18" s="4"/>
      <c r="F18" s="4"/>
      <c r="G18" s="4"/>
      <c r="H18" s="4"/>
      <c r="I18" s="4"/>
      <c r="J18" s="4"/>
      <c r="K18" s="4"/>
      <c r="L18" s="4"/>
      <c r="M18" s="4"/>
      <c r="N18" s="4"/>
      <c r="O18" s="4"/>
      <c r="P18" s="4"/>
      <c r="Q18" s="4"/>
      <c r="R18" s="4"/>
      <c r="S18" s="4"/>
      <c r="T18" s="4"/>
      <c r="U18" s="4"/>
      <c r="V18" s="4"/>
      <c r="W18" s="4"/>
      <c r="X18" s="4"/>
    </row>
    <row r="19" ht="53.25" customHeight="1">
      <c r="A19" s="7" t="s">
        <v>24</v>
      </c>
      <c r="B19" s="6" t="s">
        <v>25</v>
      </c>
      <c r="E19" s="4"/>
      <c r="F19" s="4"/>
      <c r="G19" s="4"/>
      <c r="H19" s="4"/>
      <c r="I19" s="4"/>
      <c r="J19" s="4"/>
      <c r="K19" s="4"/>
      <c r="L19" s="4"/>
      <c r="M19" s="4"/>
      <c r="N19" s="4"/>
      <c r="O19" s="4"/>
      <c r="P19" s="4"/>
      <c r="Q19" s="4"/>
      <c r="R19" s="4"/>
      <c r="S19" s="4"/>
      <c r="T19" s="4"/>
      <c r="U19" s="4"/>
      <c r="V19" s="4"/>
      <c r="W19" s="4"/>
      <c r="X19" s="4"/>
    </row>
    <row r="20" ht="29.25" customHeight="1">
      <c r="A20" s="7"/>
      <c r="B20" s="21"/>
      <c r="C20" s="22"/>
      <c r="D20" s="23"/>
      <c r="E20" s="4"/>
      <c r="F20" s="4"/>
      <c r="G20" s="4"/>
      <c r="H20" s="4"/>
      <c r="I20" s="4"/>
      <c r="J20" s="4"/>
      <c r="K20" s="4"/>
      <c r="L20" s="4"/>
      <c r="M20" s="4"/>
      <c r="N20" s="4"/>
      <c r="O20" s="4"/>
      <c r="P20" s="4"/>
      <c r="Q20" s="4"/>
      <c r="R20" s="4"/>
      <c r="S20" s="4"/>
      <c r="T20" s="4"/>
      <c r="U20" s="4"/>
      <c r="V20" s="4"/>
      <c r="W20" s="4"/>
      <c r="X20" s="4"/>
    </row>
    <row r="21" ht="12.75" customHeight="1">
      <c r="A21" s="5"/>
      <c r="B21" s="4"/>
      <c r="C21" s="6"/>
      <c r="D21" s="6"/>
      <c r="E21" s="4"/>
      <c r="F21" s="4"/>
      <c r="G21" s="4"/>
      <c r="H21" s="4"/>
      <c r="I21" s="4"/>
      <c r="J21" s="4"/>
      <c r="K21" s="4"/>
      <c r="L21" s="4"/>
      <c r="M21" s="4"/>
      <c r="N21" s="4"/>
      <c r="O21" s="4"/>
      <c r="P21" s="4"/>
      <c r="Q21" s="4"/>
      <c r="R21" s="4"/>
      <c r="S21" s="4"/>
      <c r="T21" s="4"/>
      <c r="U21" s="4"/>
      <c r="V21" s="4"/>
      <c r="W21" s="4"/>
      <c r="X21" s="4"/>
    </row>
    <row r="22" ht="12.75" customHeight="1">
      <c r="A22" s="7" t="s">
        <v>26</v>
      </c>
      <c r="B22" s="8" t="s">
        <v>27</v>
      </c>
      <c r="C22" s="24"/>
      <c r="D22" s="25"/>
      <c r="E22" s="4"/>
      <c r="F22" s="4"/>
      <c r="G22" s="4"/>
      <c r="H22" s="4"/>
      <c r="I22" s="4"/>
      <c r="J22" s="4"/>
      <c r="K22" s="4"/>
      <c r="L22" s="4"/>
      <c r="M22" s="4"/>
      <c r="N22" s="4"/>
      <c r="O22" s="4"/>
      <c r="P22" s="4"/>
      <c r="Q22" s="4"/>
      <c r="R22" s="4"/>
      <c r="S22" s="4"/>
      <c r="T22" s="4"/>
      <c r="U22" s="4"/>
      <c r="V22" s="4"/>
      <c r="W22" s="4"/>
      <c r="X22" s="4"/>
    </row>
    <row r="23" ht="12.75" customHeight="1">
      <c r="A23" s="7"/>
      <c r="B23" s="4" t="s">
        <v>28</v>
      </c>
      <c r="C23" s="26"/>
      <c r="D23" s="27" t="s">
        <v>29</v>
      </c>
      <c r="E23" s="23"/>
      <c r="F23" s="4"/>
      <c r="G23" s="4"/>
      <c r="H23" s="4"/>
      <c r="I23" s="4"/>
      <c r="J23" s="4"/>
      <c r="K23" s="4"/>
      <c r="L23" s="4"/>
      <c r="M23" s="4"/>
      <c r="N23" s="4"/>
      <c r="O23" s="4"/>
      <c r="P23" s="4"/>
      <c r="Q23" s="4"/>
      <c r="R23" s="4"/>
      <c r="S23" s="4"/>
      <c r="T23" s="4"/>
      <c r="U23" s="4"/>
      <c r="V23" s="4"/>
      <c r="W23" s="4"/>
      <c r="X23" s="4"/>
    </row>
    <row r="24" ht="12.75" customHeight="1">
      <c r="A24" s="7"/>
      <c r="B24" s="4" t="s">
        <v>9</v>
      </c>
      <c r="C24" s="26"/>
      <c r="D24" s="28" t="s">
        <v>10</v>
      </c>
      <c r="E24" s="29"/>
      <c r="F24" s="4"/>
      <c r="G24" s="4"/>
      <c r="H24" s="4"/>
      <c r="I24" s="4"/>
      <c r="J24" s="4"/>
      <c r="K24" s="4"/>
      <c r="L24" s="4"/>
      <c r="M24" s="4"/>
      <c r="N24" s="4"/>
      <c r="O24" s="4"/>
      <c r="P24" s="4"/>
      <c r="Q24" s="4"/>
      <c r="R24" s="4"/>
      <c r="S24" s="4"/>
      <c r="T24" s="4"/>
      <c r="U24" s="4"/>
      <c r="V24" s="4"/>
      <c r="W24" s="4"/>
      <c r="X24" s="4"/>
    </row>
    <row r="25" ht="12.75" customHeight="1">
      <c r="A25" s="7"/>
      <c r="B25" s="13" t="s">
        <v>11</v>
      </c>
      <c r="C25" s="26"/>
      <c r="D25" s="28" t="s">
        <v>12</v>
      </c>
      <c r="E25" s="29"/>
      <c r="F25" s="4"/>
      <c r="G25" s="4"/>
      <c r="H25" s="4"/>
      <c r="I25" s="4"/>
      <c r="J25" s="4"/>
      <c r="K25" s="4"/>
      <c r="L25" s="4"/>
      <c r="M25" s="4"/>
      <c r="N25" s="4"/>
      <c r="O25" s="4"/>
      <c r="P25" s="4"/>
      <c r="Q25" s="4"/>
      <c r="R25" s="4"/>
      <c r="S25" s="4"/>
      <c r="T25" s="4"/>
      <c r="U25" s="4"/>
      <c r="V25" s="4"/>
      <c r="W25" s="4"/>
      <c r="X25" s="4"/>
    </row>
    <row r="26" ht="12.75" customHeight="1">
      <c r="A26" s="7"/>
      <c r="B26" s="30" t="s">
        <v>30</v>
      </c>
      <c r="C26" s="26"/>
      <c r="D26" s="31"/>
      <c r="E26" s="23"/>
      <c r="F26" s="4"/>
      <c r="G26" s="4"/>
      <c r="H26" s="4"/>
      <c r="I26" s="4"/>
      <c r="J26" s="4"/>
      <c r="K26" s="4"/>
      <c r="L26" s="4"/>
      <c r="M26" s="4"/>
      <c r="N26" s="4"/>
      <c r="O26" s="4"/>
      <c r="P26" s="4"/>
      <c r="Q26" s="4"/>
      <c r="R26" s="4"/>
      <c r="S26" s="4"/>
      <c r="T26" s="4"/>
      <c r="U26" s="4"/>
      <c r="V26" s="4"/>
      <c r="W26" s="4"/>
      <c r="X26" s="4"/>
    </row>
    <row r="27" ht="12.75" customHeight="1">
      <c r="A27" s="7"/>
      <c r="B27" s="30" t="s">
        <v>11</v>
      </c>
      <c r="C27" s="26"/>
      <c r="D27" s="31"/>
      <c r="E27" s="23"/>
      <c r="F27" s="4"/>
      <c r="G27" s="4"/>
      <c r="H27" s="4"/>
      <c r="I27" s="4"/>
      <c r="J27" s="4"/>
      <c r="K27" s="4"/>
      <c r="L27" s="4"/>
      <c r="M27" s="4"/>
      <c r="N27" s="4"/>
      <c r="O27" s="4"/>
      <c r="P27" s="4"/>
      <c r="Q27" s="4"/>
      <c r="R27" s="4"/>
      <c r="S27" s="4"/>
      <c r="T27" s="4"/>
      <c r="U27" s="4"/>
      <c r="V27" s="4"/>
      <c r="W27" s="4"/>
      <c r="X27" s="4"/>
    </row>
    <row r="28" ht="12.75" customHeight="1">
      <c r="A28" s="7"/>
      <c r="B28" s="4" t="s">
        <v>31</v>
      </c>
      <c r="C28" s="26"/>
      <c r="D28" s="28" t="s">
        <v>32</v>
      </c>
      <c r="E28" s="29"/>
      <c r="F28" s="4"/>
      <c r="G28" s="4"/>
      <c r="H28" s="4"/>
      <c r="I28" s="4"/>
      <c r="J28" s="4"/>
      <c r="K28" s="4"/>
      <c r="L28" s="4"/>
      <c r="M28" s="4"/>
      <c r="N28" s="4"/>
      <c r="O28" s="4"/>
      <c r="P28" s="4"/>
      <c r="Q28" s="4"/>
      <c r="R28" s="4"/>
      <c r="S28" s="4"/>
      <c r="T28" s="4"/>
      <c r="U28" s="4"/>
      <c r="V28" s="4"/>
      <c r="W28" s="4"/>
      <c r="X28" s="4"/>
    </row>
    <row r="29" ht="12.75" customHeight="1">
      <c r="A29" s="7"/>
      <c r="B29" s="4" t="s">
        <v>33</v>
      </c>
      <c r="C29" s="26"/>
      <c r="D29" s="32" t="s">
        <v>34</v>
      </c>
      <c r="E29" s="29"/>
      <c r="F29" s="4"/>
      <c r="G29" s="4"/>
      <c r="H29" s="4"/>
      <c r="I29" s="4"/>
      <c r="J29" s="4"/>
      <c r="K29" s="4"/>
      <c r="L29" s="4"/>
      <c r="M29" s="4"/>
      <c r="N29" s="4"/>
      <c r="O29" s="4"/>
      <c r="P29" s="4"/>
      <c r="Q29" s="4"/>
      <c r="R29" s="4"/>
      <c r="S29" s="4"/>
      <c r="T29" s="4"/>
      <c r="U29" s="4"/>
      <c r="V29" s="4"/>
      <c r="W29" s="4"/>
      <c r="X29" s="4"/>
    </row>
    <row r="30" ht="12.75" customHeight="1">
      <c r="A30" s="7"/>
      <c r="B30" s="4" t="s">
        <v>35</v>
      </c>
      <c r="C30" s="26"/>
      <c r="D30" s="28" t="s">
        <v>36</v>
      </c>
      <c r="E30" s="29"/>
      <c r="F30" s="4"/>
      <c r="G30" s="4"/>
      <c r="H30" s="4"/>
      <c r="I30" s="4"/>
      <c r="J30" s="4"/>
      <c r="K30" s="4"/>
      <c r="L30" s="4"/>
      <c r="M30" s="4"/>
      <c r="N30" s="4"/>
      <c r="O30" s="4"/>
      <c r="P30" s="4"/>
      <c r="Q30" s="4"/>
      <c r="R30" s="4"/>
      <c r="S30" s="4"/>
      <c r="T30" s="4"/>
      <c r="U30" s="4"/>
      <c r="V30" s="4"/>
      <c r="W30" s="4"/>
      <c r="X30" s="4"/>
    </row>
    <row r="31" ht="12.75" customHeight="1">
      <c r="A31" s="7"/>
      <c r="B31" s="4" t="s">
        <v>37</v>
      </c>
      <c r="C31" s="26"/>
      <c r="D31" s="28" t="s">
        <v>38</v>
      </c>
      <c r="E31" s="29"/>
      <c r="F31" s="4"/>
      <c r="G31" s="4"/>
      <c r="H31" s="4"/>
      <c r="I31" s="4"/>
      <c r="J31" s="4"/>
      <c r="K31" s="4"/>
      <c r="L31" s="4"/>
      <c r="M31" s="4"/>
      <c r="N31" s="4"/>
      <c r="O31" s="4"/>
      <c r="P31" s="4"/>
      <c r="Q31" s="4"/>
      <c r="R31" s="4"/>
      <c r="S31" s="4"/>
      <c r="T31" s="4"/>
      <c r="U31" s="4"/>
      <c r="V31" s="4"/>
      <c r="W31" s="4"/>
      <c r="X31" s="4"/>
    </row>
    <row r="32" ht="12.75" customHeight="1">
      <c r="A32" s="7"/>
      <c r="B32" s="4" t="s">
        <v>39</v>
      </c>
      <c r="C32" s="26"/>
      <c r="D32" s="28" t="s">
        <v>40</v>
      </c>
      <c r="E32" s="29"/>
      <c r="F32" s="4"/>
      <c r="G32" s="4"/>
      <c r="H32" s="4"/>
      <c r="I32" s="4"/>
      <c r="J32" s="4"/>
      <c r="K32" s="4"/>
      <c r="L32" s="4"/>
      <c r="M32" s="4"/>
      <c r="N32" s="4"/>
      <c r="O32" s="4"/>
      <c r="P32" s="4"/>
      <c r="Q32" s="4"/>
      <c r="R32" s="4"/>
      <c r="S32" s="4"/>
      <c r="T32" s="4"/>
      <c r="U32" s="4"/>
      <c r="V32" s="4"/>
      <c r="W32" s="4"/>
      <c r="X32" s="4"/>
    </row>
    <row r="33" ht="12.75" customHeight="1">
      <c r="A33" s="7"/>
      <c r="B33" s="4" t="s">
        <v>11</v>
      </c>
      <c r="C33" s="26"/>
      <c r="D33" s="28" t="s">
        <v>12</v>
      </c>
      <c r="E33" s="29"/>
      <c r="F33" s="4"/>
      <c r="G33" s="4"/>
      <c r="H33" s="4"/>
      <c r="I33" s="4"/>
      <c r="J33" s="4"/>
      <c r="K33" s="4"/>
      <c r="L33" s="4"/>
      <c r="M33" s="4"/>
      <c r="N33" s="4"/>
      <c r="O33" s="4"/>
      <c r="P33" s="4"/>
      <c r="Q33" s="4"/>
      <c r="R33" s="4"/>
      <c r="S33" s="4"/>
      <c r="T33" s="4"/>
      <c r="U33" s="4"/>
      <c r="V33" s="4"/>
      <c r="W33" s="4"/>
      <c r="X33" s="4"/>
    </row>
    <row r="34" ht="12.75" customHeight="1">
      <c r="A34" s="7"/>
      <c r="B34" s="4" t="s">
        <v>41</v>
      </c>
      <c r="C34" s="26"/>
      <c r="D34" s="28" t="s">
        <v>42</v>
      </c>
      <c r="E34" s="29"/>
      <c r="F34" s="4"/>
      <c r="G34" s="4"/>
      <c r="H34" s="4"/>
      <c r="I34" s="4"/>
      <c r="J34" s="4"/>
      <c r="K34" s="4"/>
      <c r="L34" s="4"/>
      <c r="M34" s="4"/>
      <c r="N34" s="4"/>
      <c r="O34" s="4"/>
      <c r="P34" s="4"/>
      <c r="Q34" s="4"/>
      <c r="R34" s="4"/>
      <c r="S34" s="4"/>
      <c r="T34" s="4"/>
      <c r="U34" s="4"/>
      <c r="V34" s="4"/>
      <c r="W34" s="4"/>
      <c r="X34" s="4"/>
    </row>
    <row r="35" ht="12.75" customHeight="1">
      <c r="A35" s="7"/>
      <c r="B35" s="4" t="s">
        <v>43</v>
      </c>
      <c r="C35" s="26"/>
      <c r="D35" s="32" t="s">
        <v>44</v>
      </c>
      <c r="E35" s="29"/>
      <c r="F35" s="4"/>
      <c r="G35" s="4"/>
      <c r="H35" s="4"/>
      <c r="I35" s="4"/>
      <c r="J35" s="4"/>
      <c r="K35" s="4"/>
      <c r="L35" s="4"/>
      <c r="M35" s="4"/>
      <c r="N35" s="4"/>
      <c r="O35" s="4"/>
      <c r="P35" s="4"/>
      <c r="Q35" s="4"/>
      <c r="R35" s="4"/>
      <c r="S35" s="4"/>
      <c r="T35" s="4"/>
      <c r="U35" s="4"/>
      <c r="V35" s="4"/>
      <c r="W35" s="4"/>
      <c r="X35" s="4"/>
    </row>
    <row r="36" ht="14.25" customHeight="1">
      <c r="A36" s="7"/>
      <c r="B36" s="6" t="s">
        <v>45</v>
      </c>
      <c r="E36" s="4"/>
      <c r="F36" s="4"/>
      <c r="G36" s="4"/>
      <c r="H36" s="4"/>
      <c r="I36" s="4"/>
      <c r="J36" s="4"/>
      <c r="K36" s="4"/>
      <c r="L36" s="4"/>
      <c r="M36" s="4"/>
      <c r="N36" s="4"/>
      <c r="O36" s="4"/>
      <c r="P36" s="4"/>
      <c r="Q36" s="4"/>
      <c r="R36" s="4"/>
      <c r="S36" s="4"/>
      <c r="T36" s="4"/>
      <c r="U36" s="4"/>
      <c r="V36" s="4"/>
      <c r="W36" s="4"/>
      <c r="X36" s="4"/>
    </row>
    <row r="37" ht="14.25" customHeight="1">
      <c r="A37" s="7"/>
      <c r="B37" s="33" t="s">
        <v>46</v>
      </c>
      <c r="C37" s="34"/>
      <c r="D37" s="34"/>
      <c r="E37" s="4"/>
      <c r="F37" s="4"/>
      <c r="G37" s="4"/>
      <c r="H37" s="4"/>
      <c r="I37" s="4"/>
      <c r="J37" s="4"/>
      <c r="K37" s="4"/>
      <c r="L37" s="4"/>
      <c r="M37" s="4"/>
      <c r="N37" s="4"/>
      <c r="O37" s="4"/>
      <c r="P37" s="4"/>
      <c r="Q37" s="4"/>
      <c r="R37" s="4"/>
      <c r="S37" s="4"/>
      <c r="T37" s="4"/>
      <c r="U37" s="4"/>
      <c r="V37" s="4"/>
      <c r="W37" s="4"/>
      <c r="X37" s="4"/>
    </row>
    <row r="38" ht="12.75" customHeight="1">
      <c r="A38" s="7"/>
      <c r="B38" s="35" t="s">
        <v>47</v>
      </c>
      <c r="C38" s="36"/>
      <c r="D38" s="36"/>
      <c r="E38" s="4"/>
      <c r="F38" s="4"/>
      <c r="G38" s="4"/>
      <c r="H38" s="4"/>
      <c r="I38" s="4"/>
      <c r="J38" s="4"/>
      <c r="K38" s="4"/>
      <c r="L38" s="4"/>
      <c r="M38" s="4"/>
      <c r="N38" s="4"/>
      <c r="O38" s="4"/>
      <c r="P38" s="4"/>
      <c r="Q38" s="4"/>
      <c r="R38" s="4"/>
      <c r="S38" s="4"/>
      <c r="T38" s="4"/>
      <c r="U38" s="4"/>
      <c r="V38" s="4"/>
      <c r="W38" s="4"/>
      <c r="X38" s="4"/>
    </row>
    <row r="39" ht="12.75" customHeight="1">
      <c r="A39" s="7"/>
      <c r="B39" s="34"/>
      <c r="C39" s="37"/>
      <c r="D39" s="37"/>
      <c r="E39" s="4"/>
      <c r="F39" s="4"/>
      <c r="G39" s="4"/>
      <c r="H39" s="4"/>
      <c r="I39" s="4"/>
      <c r="J39" s="4"/>
      <c r="K39" s="4"/>
      <c r="L39" s="4"/>
      <c r="M39" s="4"/>
      <c r="N39" s="4"/>
      <c r="O39" s="4"/>
      <c r="P39" s="4"/>
      <c r="Q39" s="4"/>
      <c r="R39" s="4"/>
      <c r="S39" s="4"/>
      <c r="T39" s="4"/>
      <c r="U39" s="4"/>
      <c r="V39" s="4"/>
      <c r="W39" s="4"/>
      <c r="X39" s="4"/>
    </row>
    <row r="40" ht="12.75" customHeight="1">
      <c r="A40" s="5"/>
      <c r="B40" s="4"/>
      <c r="C40" s="4"/>
      <c r="D40" s="4"/>
      <c r="E40" s="4"/>
      <c r="F40" s="4"/>
      <c r="G40" s="4"/>
      <c r="H40" s="4"/>
      <c r="I40" s="4"/>
      <c r="J40" s="4"/>
      <c r="K40" s="4"/>
      <c r="L40" s="4"/>
      <c r="M40" s="4"/>
      <c r="N40" s="4"/>
      <c r="O40" s="4"/>
      <c r="P40" s="4"/>
      <c r="Q40" s="4"/>
      <c r="R40" s="4"/>
      <c r="S40" s="4"/>
      <c r="T40" s="4"/>
      <c r="U40" s="4"/>
      <c r="V40" s="4"/>
      <c r="W40" s="4"/>
      <c r="X40" s="4"/>
    </row>
    <row r="41" ht="12.75" customHeight="1">
      <c r="A41" s="7" t="s">
        <v>48</v>
      </c>
      <c r="B41" s="38" t="s">
        <v>49</v>
      </c>
      <c r="E41" s="4"/>
      <c r="F41" s="4"/>
      <c r="G41" s="4"/>
      <c r="H41" s="4"/>
      <c r="I41" s="4"/>
      <c r="J41" s="4"/>
      <c r="K41" s="4"/>
      <c r="L41" s="4"/>
      <c r="M41" s="4"/>
      <c r="N41" s="4"/>
      <c r="O41" s="4"/>
      <c r="P41" s="4"/>
      <c r="Q41" s="4"/>
      <c r="R41" s="4"/>
      <c r="S41" s="4"/>
      <c r="T41" s="4"/>
      <c r="U41" s="4"/>
      <c r="V41" s="4"/>
      <c r="W41" s="4"/>
      <c r="X41" s="4"/>
    </row>
    <row r="42" ht="12.75" customHeight="1">
      <c r="A42" s="7"/>
      <c r="B42" s="38"/>
      <c r="C42" s="4"/>
      <c r="D42" s="4"/>
      <c r="E42" s="4"/>
      <c r="F42" s="4"/>
      <c r="G42" s="4"/>
      <c r="H42" s="4"/>
      <c r="I42" s="4"/>
      <c r="J42" s="4"/>
      <c r="K42" s="4"/>
      <c r="L42" s="4"/>
      <c r="M42" s="4"/>
      <c r="N42" s="4"/>
      <c r="O42" s="4"/>
      <c r="P42" s="4"/>
      <c r="Q42" s="4"/>
      <c r="R42" s="4"/>
      <c r="S42" s="4"/>
      <c r="T42" s="4"/>
      <c r="U42" s="4"/>
      <c r="V42" s="4"/>
      <c r="W42" s="4"/>
      <c r="X42" s="4"/>
    </row>
    <row r="43" ht="12.75" customHeight="1">
      <c r="A43" s="39"/>
      <c r="B43" s="40" t="s">
        <v>50</v>
      </c>
      <c r="C43" s="41"/>
      <c r="D43" s="4"/>
      <c r="E43" s="4"/>
      <c r="F43" s="4"/>
      <c r="G43" s="4"/>
      <c r="H43" s="4"/>
      <c r="I43" s="4"/>
      <c r="J43" s="4"/>
      <c r="K43" s="4"/>
      <c r="L43" s="4"/>
      <c r="M43" s="4"/>
      <c r="N43" s="4"/>
      <c r="O43" s="4"/>
      <c r="P43" s="4"/>
      <c r="Q43" s="4"/>
      <c r="R43" s="4"/>
      <c r="S43" s="4"/>
      <c r="T43" s="4"/>
      <c r="U43" s="4"/>
      <c r="V43" s="4"/>
      <c r="W43" s="4"/>
      <c r="X43" s="4"/>
    </row>
    <row r="44" ht="12.75" customHeight="1">
      <c r="A44" s="42" t="s">
        <v>19</v>
      </c>
      <c r="B44" s="40" t="s">
        <v>51</v>
      </c>
      <c r="C44" s="41"/>
      <c r="D44" s="4"/>
      <c r="E44" s="4"/>
      <c r="F44" s="4"/>
      <c r="G44" s="4"/>
      <c r="H44" s="4"/>
      <c r="I44" s="4"/>
      <c r="J44" s="4"/>
      <c r="K44" s="4"/>
      <c r="L44" s="4"/>
      <c r="M44" s="4"/>
      <c r="N44" s="4"/>
      <c r="O44" s="4"/>
      <c r="P44" s="4"/>
      <c r="Q44" s="4"/>
      <c r="R44" s="4"/>
      <c r="S44" s="4"/>
      <c r="T44" s="4"/>
      <c r="U44" s="4"/>
      <c r="V44" s="4"/>
      <c r="W44" s="4"/>
      <c r="X44" s="4"/>
    </row>
    <row r="45" ht="12.75" customHeight="1">
      <c r="A45" s="39"/>
      <c r="B45" s="40" t="s">
        <v>52</v>
      </c>
      <c r="C45" s="41"/>
      <c r="D45" s="4"/>
      <c r="E45" s="4"/>
      <c r="F45" s="4"/>
      <c r="G45" s="4"/>
      <c r="H45" s="4"/>
      <c r="I45" s="4"/>
      <c r="J45" s="4"/>
      <c r="K45" s="4"/>
      <c r="L45" s="4"/>
      <c r="M45" s="4"/>
      <c r="N45" s="4"/>
      <c r="O45" s="4"/>
      <c r="P45" s="4"/>
      <c r="Q45" s="4"/>
      <c r="R45" s="4"/>
      <c r="S45" s="4"/>
      <c r="T45" s="4"/>
      <c r="U45" s="4"/>
      <c r="V45" s="4"/>
      <c r="W45" s="4"/>
      <c r="X45" s="4"/>
    </row>
    <row r="46" ht="12.75" customHeight="1">
      <c r="A46" s="7"/>
      <c r="B46" s="8"/>
      <c r="C46" s="4"/>
      <c r="D46" s="4"/>
      <c r="E46" s="4"/>
      <c r="F46" s="4"/>
      <c r="G46" s="4"/>
      <c r="H46" s="4"/>
      <c r="I46" s="4"/>
      <c r="J46" s="4"/>
      <c r="K46" s="4"/>
      <c r="L46" s="4"/>
      <c r="M46" s="4"/>
      <c r="N46" s="4"/>
      <c r="O46" s="4"/>
      <c r="P46" s="4"/>
      <c r="Q46" s="4"/>
      <c r="R46" s="4"/>
      <c r="S46" s="4"/>
      <c r="T46" s="4"/>
      <c r="U46" s="4"/>
      <c r="V46" s="4"/>
      <c r="W46" s="4"/>
      <c r="X46" s="4"/>
    </row>
    <row r="47" ht="12.75" customHeight="1">
      <c r="A47" s="7" t="s">
        <v>53</v>
      </c>
      <c r="B47" s="8" t="s">
        <v>54</v>
      </c>
      <c r="C47" s="4"/>
      <c r="D47" s="4"/>
      <c r="E47" s="4"/>
      <c r="F47" s="4"/>
      <c r="G47" s="4"/>
      <c r="H47" s="4"/>
      <c r="I47" s="4"/>
      <c r="J47" s="4"/>
      <c r="K47" s="4"/>
      <c r="L47" s="4"/>
      <c r="M47" s="4"/>
      <c r="N47" s="4"/>
      <c r="O47" s="4"/>
      <c r="P47" s="4"/>
      <c r="Q47" s="4"/>
      <c r="R47" s="4"/>
      <c r="S47" s="4"/>
      <c r="T47" s="4"/>
      <c r="U47" s="4"/>
      <c r="V47" s="4"/>
      <c r="W47" s="4"/>
      <c r="X47" s="4"/>
    </row>
    <row r="48" ht="12.75" customHeight="1">
      <c r="A48" s="7"/>
      <c r="B48" s="8"/>
      <c r="C48" s="4"/>
      <c r="D48" s="4"/>
      <c r="E48" s="4"/>
      <c r="F48" s="4"/>
      <c r="G48" s="4"/>
      <c r="H48" s="4"/>
      <c r="I48" s="4"/>
      <c r="J48" s="4"/>
      <c r="K48" s="4"/>
      <c r="L48" s="4"/>
      <c r="M48" s="4"/>
      <c r="N48" s="4"/>
      <c r="O48" s="4"/>
      <c r="P48" s="4"/>
      <c r="Q48" s="4"/>
      <c r="R48" s="4"/>
      <c r="S48" s="4"/>
      <c r="T48" s="4"/>
      <c r="U48" s="4"/>
      <c r="V48" s="4"/>
      <c r="W48" s="4"/>
      <c r="X48" s="4"/>
    </row>
    <row r="49" ht="12.75" customHeight="1">
      <c r="A49" s="42" t="s">
        <v>19</v>
      </c>
      <c r="B49" s="40" t="s">
        <v>55</v>
      </c>
      <c r="C49" s="41"/>
      <c r="D49" s="4"/>
      <c r="E49" s="4"/>
      <c r="F49" s="4"/>
      <c r="G49" s="4"/>
      <c r="H49" s="4"/>
      <c r="I49" s="4"/>
      <c r="J49" s="4"/>
      <c r="K49" s="4"/>
      <c r="L49" s="4"/>
      <c r="M49" s="4"/>
      <c r="N49" s="4"/>
      <c r="O49" s="4"/>
      <c r="P49" s="4"/>
      <c r="Q49" s="4"/>
      <c r="R49" s="4"/>
      <c r="S49" s="4"/>
      <c r="T49" s="4"/>
      <c r="U49" s="4"/>
      <c r="V49" s="4"/>
      <c r="W49" s="4"/>
      <c r="X49" s="4"/>
    </row>
    <row r="50" ht="12.75" customHeight="1">
      <c r="A50" s="39"/>
      <c r="B50" s="40" t="s">
        <v>56</v>
      </c>
      <c r="C50" s="41"/>
      <c r="D50" s="4"/>
      <c r="E50" s="4"/>
      <c r="F50" s="4"/>
      <c r="G50" s="4"/>
      <c r="H50" s="4"/>
      <c r="I50" s="4"/>
      <c r="J50" s="4"/>
      <c r="K50" s="4"/>
      <c r="L50" s="4"/>
      <c r="M50" s="4"/>
      <c r="N50" s="4"/>
      <c r="O50" s="4"/>
      <c r="P50" s="4"/>
      <c r="Q50" s="4"/>
      <c r="R50" s="4"/>
      <c r="S50" s="4"/>
      <c r="T50" s="4"/>
      <c r="U50" s="4"/>
      <c r="V50" s="4"/>
      <c r="W50" s="4"/>
      <c r="X50" s="4"/>
    </row>
    <row r="51" ht="12.75" customHeight="1">
      <c r="A51" s="39"/>
      <c r="B51" s="40" t="s">
        <v>57</v>
      </c>
      <c r="C51" s="41"/>
      <c r="D51" s="4"/>
      <c r="E51" s="4"/>
      <c r="F51" s="4"/>
      <c r="G51" s="4"/>
      <c r="H51" s="4"/>
      <c r="I51" s="4"/>
      <c r="J51" s="4"/>
      <c r="K51" s="4"/>
      <c r="L51" s="4"/>
      <c r="M51" s="4"/>
      <c r="N51" s="4"/>
      <c r="O51" s="4"/>
      <c r="P51" s="4"/>
      <c r="Q51" s="4"/>
      <c r="R51" s="4"/>
      <c r="S51" s="4"/>
      <c r="T51" s="4"/>
      <c r="U51" s="4"/>
      <c r="V51" s="4"/>
      <c r="W51" s="4"/>
      <c r="X51" s="4"/>
    </row>
    <row r="52" ht="12.75" customHeight="1">
      <c r="A52" s="7"/>
      <c r="B52" s="8"/>
      <c r="C52" s="4"/>
      <c r="D52" s="4"/>
      <c r="E52" s="4"/>
      <c r="F52" s="4"/>
      <c r="G52" s="4"/>
      <c r="H52" s="4"/>
      <c r="I52" s="4"/>
      <c r="J52" s="4"/>
      <c r="K52" s="4"/>
      <c r="L52" s="4"/>
      <c r="M52" s="4"/>
      <c r="N52" s="4"/>
      <c r="O52" s="4"/>
      <c r="P52" s="4"/>
      <c r="Q52" s="4"/>
      <c r="R52" s="4"/>
      <c r="S52" s="4"/>
      <c r="T52" s="4"/>
      <c r="U52" s="4"/>
      <c r="V52" s="4"/>
      <c r="W52" s="4"/>
      <c r="X52" s="4"/>
    </row>
    <row r="53" ht="12.75" customHeight="1">
      <c r="A53" s="7" t="s">
        <v>58</v>
      </c>
      <c r="B53" s="8" t="s">
        <v>59</v>
      </c>
      <c r="C53" s="43"/>
      <c r="D53" s="4"/>
      <c r="E53" s="4"/>
      <c r="F53" s="4"/>
      <c r="G53" s="4"/>
      <c r="H53" s="4"/>
      <c r="I53" s="4"/>
      <c r="J53" s="4"/>
      <c r="K53" s="4"/>
      <c r="L53" s="4"/>
      <c r="M53" s="4"/>
      <c r="N53" s="4"/>
      <c r="O53" s="4"/>
      <c r="P53" s="4"/>
      <c r="Q53" s="4"/>
      <c r="R53" s="4"/>
      <c r="S53" s="4"/>
      <c r="T53" s="4"/>
      <c r="U53" s="4"/>
      <c r="V53" s="4"/>
      <c r="W53" s="4"/>
      <c r="X53" s="4"/>
    </row>
    <row r="54" ht="12.75" customHeight="1">
      <c r="A54" s="7"/>
      <c r="B54" s="8"/>
      <c r="C54" s="43"/>
      <c r="D54" s="4"/>
      <c r="E54" s="4"/>
      <c r="F54" s="4"/>
      <c r="G54" s="4"/>
      <c r="H54" s="4"/>
      <c r="I54" s="4"/>
      <c r="J54" s="4"/>
      <c r="K54" s="4"/>
      <c r="L54" s="4"/>
      <c r="M54" s="4"/>
      <c r="N54" s="4"/>
      <c r="O54" s="4"/>
      <c r="P54" s="4"/>
      <c r="Q54" s="4"/>
      <c r="R54" s="4"/>
      <c r="S54" s="4"/>
      <c r="T54" s="4"/>
      <c r="U54" s="4"/>
      <c r="V54" s="4"/>
      <c r="W54" s="4"/>
      <c r="X54" s="4"/>
    </row>
    <row r="55" ht="12.75" customHeight="1">
      <c r="A55" s="42" t="s">
        <v>19</v>
      </c>
      <c r="B55" s="40" t="s">
        <v>60</v>
      </c>
      <c r="C55" s="41"/>
      <c r="D55" s="44" t="s">
        <v>61</v>
      </c>
      <c r="E55" s="4"/>
      <c r="F55" s="4"/>
      <c r="G55" s="4"/>
      <c r="H55" s="4"/>
      <c r="I55" s="4"/>
      <c r="J55" s="4"/>
      <c r="K55" s="4"/>
      <c r="L55" s="4"/>
      <c r="M55" s="4"/>
      <c r="N55" s="4"/>
      <c r="O55" s="4"/>
      <c r="P55" s="4"/>
      <c r="Q55" s="4"/>
      <c r="R55" s="4"/>
      <c r="S55" s="4"/>
      <c r="T55" s="4"/>
      <c r="U55" s="4"/>
      <c r="V55" s="4"/>
      <c r="W55" s="4"/>
      <c r="X55" s="4"/>
    </row>
    <row r="56" ht="12.75" customHeight="1">
      <c r="A56" s="39"/>
      <c r="B56" s="40" t="s">
        <v>62</v>
      </c>
      <c r="C56" s="41"/>
      <c r="E56" s="4"/>
      <c r="F56" s="4"/>
      <c r="G56" s="4"/>
      <c r="H56" s="4"/>
      <c r="I56" s="4"/>
      <c r="J56" s="4"/>
      <c r="K56" s="4"/>
      <c r="L56" s="4"/>
      <c r="M56" s="4"/>
      <c r="N56" s="4"/>
      <c r="O56" s="4"/>
      <c r="P56" s="4"/>
      <c r="Q56" s="4"/>
      <c r="R56" s="4"/>
      <c r="S56" s="4"/>
      <c r="T56" s="4"/>
      <c r="U56" s="4"/>
      <c r="V56" s="4"/>
      <c r="W56" s="4"/>
      <c r="X56" s="4"/>
    </row>
    <row r="57" ht="12.75" customHeight="1">
      <c r="A57" s="39"/>
      <c r="B57" s="40" t="s">
        <v>63</v>
      </c>
      <c r="C57" s="41"/>
      <c r="E57" s="4"/>
      <c r="F57" s="4"/>
      <c r="G57" s="4"/>
      <c r="H57" s="4"/>
      <c r="I57" s="4"/>
      <c r="J57" s="4"/>
      <c r="K57" s="4"/>
      <c r="L57" s="4"/>
      <c r="M57" s="4"/>
      <c r="N57" s="4"/>
      <c r="O57" s="4"/>
      <c r="P57" s="4"/>
      <c r="Q57" s="4"/>
      <c r="R57" s="4"/>
      <c r="S57" s="4"/>
      <c r="T57" s="4"/>
      <c r="U57" s="4"/>
      <c r="V57" s="4"/>
      <c r="W57" s="4"/>
      <c r="X57" s="4"/>
    </row>
    <row r="58" ht="12.75" customHeight="1">
      <c r="A58" s="39"/>
      <c r="B58" s="45" t="s">
        <v>64</v>
      </c>
      <c r="C58" s="41"/>
      <c r="D58" s="4"/>
      <c r="E58" s="4"/>
      <c r="F58" s="4"/>
      <c r="G58" s="4"/>
      <c r="H58" s="4"/>
      <c r="I58" s="4"/>
      <c r="J58" s="4"/>
      <c r="K58" s="4"/>
      <c r="L58" s="4"/>
      <c r="M58" s="4"/>
      <c r="N58" s="4"/>
      <c r="O58" s="4"/>
      <c r="P58" s="4"/>
      <c r="Q58" s="4"/>
      <c r="R58" s="4"/>
      <c r="S58" s="4"/>
      <c r="T58" s="4"/>
      <c r="U58" s="4"/>
      <c r="V58" s="4"/>
      <c r="W58" s="4"/>
      <c r="X58" s="4"/>
    </row>
    <row r="59" ht="12.75" customHeight="1">
      <c r="A59" s="39"/>
      <c r="B59" s="40" t="s">
        <v>65</v>
      </c>
      <c r="C59" s="41"/>
      <c r="D59" s="4"/>
      <c r="E59" s="4"/>
      <c r="F59" s="4"/>
      <c r="G59" s="4"/>
      <c r="H59" s="4"/>
      <c r="I59" s="4"/>
      <c r="J59" s="4"/>
      <c r="K59" s="4"/>
      <c r="L59" s="4"/>
      <c r="M59" s="4"/>
      <c r="N59" s="4"/>
      <c r="O59" s="4"/>
      <c r="P59" s="4"/>
      <c r="Q59" s="4"/>
      <c r="R59" s="4"/>
      <c r="S59" s="4"/>
      <c r="T59" s="4"/>
      <c r="U59" s="4"/>
      <c r="V59" s="4"/>
      <c r="W59" s="4"/>
      <c r="X59" s="4"/>
    </row>
    <row r="60" ht="12.75" customHeight="1">
      <c r="A60" s="39"/>
      <c r="B60" s="40" t="s">
        <v>66</v>
      </c>
      <c r="C60" s="46"/>
      <c r="D60" s="46"/>
      <c r="E60" s="4"/>
      <c r="F60" s="4"/>
      <c r="G60" s="4"/>
      <c r="H60" s="4"/>
      <c r="I60" s="4"/>
      <c r="J60" s="4"/>
      <c r="K60" s="4"/>
      <c r="L60" s="4"/>
      <c r="M60" s="4"/>
      <c r="N60" s="4"/>
      <c r="O60" s="4"/>
      <c r="P60" s="4"/>
      <c r="Q60" s="4"/>
      <c r="R60" s="4"/>
      <c r="S60" s="4"/>
      <c r="T60" s="4"/>
      <c r="U60" s="4"/>
      <c r="V60" s="4"/>
      <c r="W60" s="4"/>
      <c r="X60" s="4"/>
    </row>
    <row r="61" ht="12.75" customHeight="1">
      <c r="A61" s="7"/>
      <c r="B61" s="47"/>
      <c r="C61" s="37"/>
      <c r="D61" s="37"/>
      <c r="E61" s="4"/>
      <c r="F61" s="4"/>
      <c r="G61" s="4"/>
      <c r="H61" s="4"/>
      <c r="I61" s="4"/>
      <c r="J61" s="4"/>
      <c r="K61" s="4"/>
      <c r="L61" s="4"/>
      <c r="M61" s="4"/>
      <c r="N61" s="4"/>
      <c r="O61" s="4"/>
      <c r="P61" s="4"/>
      <c r="Q61" s="4"/>
      <c r="R61" s="4"/>
      <c r="S61" s="4"/>
      <c r="T61" s="4"/>
      <c r="U61" s="4"/>
      <c r="V61" s="4"/>
      <c r="W61" s="4"/>
      <c r="X61" s="4"/>
    </row>
    <row r="62" ht="12.75" customHeight="1">
      <c r="A62" s="7"/>
      <c r="B62" s="4"/>
      <c r="C62" s="46"/>
      <c r="D62" s="46"/>
      <c r="E62" s="4"/>
      <c r="F62" s="4"/>
      <c r="G62" s="4"/>
      <c r="H62" s="4"/>
      <c r="I62" s="4"/>
      <c r="J62" s="4"/>
      <c r="K62" s="4"/>
      <c r="L62" s="4"/>
      <c r="M62" s="4"/>
      <c r="N62" s="4"/>
      <c r="O62" s="4"/>
      <c r="P62" s="4"/>
      <c r="Q62" s="4"/>
      <c r="R62" s="4"/>
      <c r="S62" s="4"/>
      <c r="T62" s="4"/>
      <c r="U62" s="4"/>
      <c r="V62" s="4"/>
      <c r="W62" s="4"/>
      <c r="X62" s="4"/>
    </row>
    <row r="63" ht="12.75" customHeight="1">
      <c r="A63" s="39"/>
      <c r="B63" s="40" t="s">
        <v>67</v>
      </c>
      <c r="C63" s="46"/>
      <c r="D63" s="46"/>
      <c r="E63" s="4"/>
      <c r="F63" s="4"/>
      <c r="G63" s="4"/>
      <c r="H63" s="4"/>
      <c r="I63" s="4"/>
      <c r="J63" s="4"/>
      <c r="K63" s="4"/>
      <c r="L63" s="4"/>
      <c r="M63" s="4"/>
      <c r="N63" s="4"/>
      <c r="O63" s="4"/>
      <c r="P63" s="4"/>
      <c r="Q63" s="4"/>
      <c r="R63" s="4"/>
      <c r="S63" s="4"/>
      <c r="T63" s="4"/>
      <c r="U63" s="4"/>
      <c r="V63" s="4"/>
      <c r="W63" s="4"/>
      <c r="X63" s="4"/>
    </row>
    <row r="64" ht="12.75" customHeight="1">
      <c r="A64" s="7"/>
      <c r="B64" s="48"/>
      <c r="C64" s="37"/>
      <c r="D64" s="37"/>
      <c r="E64" s="4"/>
      <c r="F64" s="4"/>
      <c r="G64" s="4"/>
      <c r="H64" s="4"/>
      <c r="I64" s="4"/>
      <c r="J64" s="4"/>
      <c r="K64" s="4"/>
      <c r="L64" s="4"/>
      <c r="M64" s="4"/>
      <c r="N64" s="4"/>
      <c r="O64" s="4"/>
      <c r="P64" s="4"/>
      <c r="Q64" s="4"/>
      <c r="R64" s="4"/>
      <c r="S64" s="4"/>
      <c r="T64" s="4"/>
      <c r="U64" s="4"/>
      <c r="V64" s="4"/>
      <c r="W64" s="4"/>
      <c r="X64" s="4"/>
    </row>
    <row r="65" ht="12.75" customHeight="1">
      <c r="A65" s="7" t="s">
        <v>68</v>
      </c>
      <c r="B65" s="8" t="s">
        <v>69</v>
      </c>
      <c r="C65" s="4"/>
      <c r="D65" s="4"/>
      <c r="E65" s="4"/>
      <c r="F65" s="4"/>
      <c r="G65" s="4"/>
      <c r="H65" s="4"/>
      <c r="I65" s="4"/>
      <c r="J65" s="4"/>
      <c r="K65" s="4"/>
      <c r="L65" s="4"/>
      <c r="M65" s="4"/>
      <c r="N65" s="4"/>
      <c r="O65" s="4"/>
      <c r="P65" s="4"/>
      <c r="Q65" s="4"/>
      <c r="R65" s="4"/>
      <c r="S65" s="4"/>
      <c r="T65" s="4"/>
      <c r="U65" s="4"/>
      <c r="V65" s="4"/>
      <c r="W65" s="4"/>
      <c r="X65" s="4"/>
    </row>
    <row r="66" ht="12.75" customHeight="1">
      <c r="A66" s="7"/>
      <c r="B66" s="8"/>
      <c r="C66" s="4"/>
      <c r="D66" s="4"/>
      <c r="E66" s="4"/>
      <c r="F66" s="4"/>
      <c r="G66" s="4"/>
      <c r="H66" s="4"/>
      <c r="I66" s="4"/>
      <c r="J66" s="4"/>
      <c r="K66" s="4"/>
      <c r="L66" s="4"/>
      <c r="M66" s="4"/>
      <c r="N66" s="4"/>
      <c r="O66" s="4"/>
      <c r="P66" s="4"/>
      <c r="Q66" s="4"/>
      <c r="R66" s="4"/>
      <c r="S66" s="4"/>
      <c r="T66" s="4"/>
      <c r="U66" s="4"/>
      <c r="V66" s="4"/>
      <c r="W66" s="4"/>
      <c r="X66" s="4"/>
    </row>
    <row r="67" ht="12.75" customHeight="1">
      <c r="A67" s="39"/>
      <c r="B67" s="40" t="s">
        <v>70</v>
      </c>
      <c r="C67" s="41"/>
      <c r="D67" s="4"/>
      <c r="E67" s="4"/>
      <c r="F67" s="4"/>
      <c r="G67" s="4"/>
      <c r="H67" s="4"/>
      <c r="I67" s="4"/>
      <c r="J67" s="4"/>
      <c r="K67" s="4"/>
      <c r="L67" s="4"/>
      <c r="M67" s="4"/>
      <c r="N67" s="4"/>
      <c r="O67" s="4"/>
      <c r="P67" s="4"/>
      <c r="Q67" s="4"/>
      <c r="R67" s="4"/>
      <c r="S67" s="4"/>
      <c r="T67" s="4"/>
      <c r="U67" s="4"/>
      <c r="V67" s="4"/>
      <c r="W67" s="4"/>
      <c r="X67" s="4"/>
    </row>
    <row r="68" ht="12.75" customHeight="1">
      <c r="A68" s="39"/>
      <c r="B68" s="40" t="s">
        <v>71</v>
      </c>
      <c r="C68" s="41"/>
      <c r="D68" s="4"/>
      <c r="E68" s="4"/>
      <c r="F68" s="4"/>
      <c r="G68" s="4"/>
      <c r="H68" s="4"/>
      <c r="I68" s="4"/>
      <c r="J68" s="4"/>
      <c r="K68" s="4"/>
      <c r="L68" s="4"/>
      <c r="M68" s="4"/>
      <c r="N68" s="4"/>
      <c r="O68" s="4"/>
      <c r="P68" s="4"/>
      <c r="Q68" s="4"/>
      <c r="R68" s="4"/>
      <c r="S68" s="4"/>
      <c r="T68" s="4"/>
      <c r="U68" s="4"/>
      <c r="V68" s="4"/>
      <c r="W68" s="4"/>
      <c r="X68" s="4"/>
    </row>
    <row r="69" ht="12.75" customHeight="1">
      <c r="A69" s="39"/>
      <c r="B69" s="40" t="s">
        <v>72</v>
      </c>
      <c r="C69" s="41"/>
      <c r="D69" s="4"/>
      <c r="E69" s="4"/>
      <c r="F69" s="4"/>
      <c r="G69" s="4"/>
      <c r="H69" s="4"/>
      <c r="I69" s="4"/>
      <c r="J69" s="4"/>
      <c r="K69" s="4"/>
      <c r="L69" s="4"/>
      <c r="M69" s="4"/>
      <c r="N69" s="4"/>
      <c r="O69" s="4"/>
      <c r="P69" s="4"/>
      <c r="Q69" s="4"/>
      <c r="R69" s="4"/>
      <c r="S69" s="4"/>
      <c r="T69" s="4"/>
      <c r="U69" s="4"/>
      <c r="V69" s="4"/>
      <c r="W69" s="4"/>
      <c r="X69" s="4"/>
    </row>
    <row r="70" ht="12.75" customHeight="1">
      <c r="A70" s="39"/>
      <c r="B70" s="40" t="s">
        <v>73</v>
      </c>
      <c r="C70" s="41"/>
      <c r="D70" s="4"/>
      <c r="E70" s="4"/>
      <c r="F70" s="4"/>
      <c r="G70" s="4"/>
      <c r="H70" s="4"/>
      <c r="I70" s="4"/>
      <c r="J70" s="4"/>
      <c r="K70" s="4"/>
      <c r="L70" s="4"/>
      <c r="M70" s="4"/>
      <c r="N70" s="4"/>
      <c r="O70" s="4"/>
      <c r="P70" s="4"/>
      <c r="Q70" s="4"/>
      <c r="R70" s="4"/>
      <c r="S70" s="4"/>
      <c r="T70" s="4"/>
      <c r="U70" s="4"/>
      <c r="V70" s="4"/>
      <c r="W70" s="4"/>
      <c r="X70" s="4"/>
    </row>
    <row r="71" ht="12.75" customHeight="1">
      <c r="A71" s="39"/>
      <c r="B71" s="40" t="s">
        <v>74</v>
      </c>
      <c r="C71" s="41"/>
      <c r="D71" s="4"/>
      <c r="E71" s="4"/>
      <c r="F71" s="4"/>
      <c r="G71" s="4"/>
      <c r="H71" s="4"/>
      <c r="I71" s="4"/>
      <c r="J71" s="4"/>
      <c r="K71" s="4"/>
      <c r="L71" s="4"/>
      <c r="M71" s="4"/>
      <c r="N71" s="4"/>
      <c r="O71" s="4"/>
      <c r="P71" s="4"/>
      <c r="Q71" s="4"/>
      <c r="R71" s="4"/>
      <c r="S71" s="4"/>
      <c r="T71" s="4"/>
      <c r="U71" s="4"/>
      <c r="V71" s="4"/>
      <c r="W71" s="4"/>
      <c r="X71" s="4"/>
    </row>
    <row r="72" ht="12.75" customHeight="1">
      <c r="A72" s="42" t="s">
        <v>19</v>
      </c>
      <c r="B72" s="40" t="s">
        <v>75</v>
      </c>
      <c r="C72" s="41"/>
      <c r="D72" s="4"/>
      <c r="E72" s="4"/>
      <c r="F72" s="4"/>
      <c r="G72" s="4"/>
      <c r="H72" s="4"/>
      <c r="I72" s="4"/>
      <c r="J72" s="4"/>
      <c r="K72" s="4"/>
      <c r="L72" s="4"/>
      <c r="M72" s="4"/>
      <c r="N72" s="4"/>
      <c r="O72" s="4"/>
      <c r="P72" s="4"/>
      <c r="Q72" s="4"/>
      <c r="R72" s="4"/>
      <c r="S72" s="4"/>
      <c r="T72" s="4"/>
      <c r="U72" s="4"/>
      <c r="V72" s="4"/>
      <c r="W72" s="4"/>
      <c r="X72" s="4"/>
    </row>
    <row r="73" ht="12.75" customHeight="1">
      <c r="A73" s="39"/>
      <c r="B73" s="40" t="s">
        <v>76</v>
      </c>
      <c r="C73" s="41"/>
      <c r="D73" s="4"/>
      <c r="E73" s="4"/>
      <c r="F73" s="4"/>
      <c r="G73" s="4"/>
      <c r="H73" s="4"/>
      <c r="I73" s="4"/>
      <c r="J73" s="4"/>
      <c r="K73" s="4"/>
      <c r="L73" s="4"/>
      <c r="M73" s="4"/>
      <c r="N73" s="4"/>
      <c r="O73" s="4"/>
      <c r="P73" s="4"/>
      <c r="Q73" s="4"/>
      <c r="R73" s="4"/>
      <c r="S73" s="4"/>
      <c r="T73" s="4"/>
      <c r="U73" s="4"/>
      <c r="V73" s="4"/>
      <c r="W73" s="4"/>
      <c r="X73" s="4"/>
    </row>
    <row r="74" ht="12.75" customHeight="1">
      <c r="A74" s="39"/>
      <c r="B74" s="40" t="s">
        <v>77</v>
      </c>
      <c r="C74" s="41"/>
      <c r="D74" s="4"/>
      <c r="E74" s="4"/>
      <c r="F74" s="4"/>
      <c r="G74" s="4"/>
      <c r="H74" s="4"/>
      <c r="I74" s="4"/>
      <c r="J74" s="4"/>
      <c r="K74" s="4"/>
      <c r="L74" s="4"/>
      <c r="M74" s="4"/>
      <c r="N74" s="4"/>
      <c r="O74" s="4"/>
      <c r="P74" s="4"/>
      <c r="Q74" s="4"/>
      <c r="R74" s="4"/>
      <c r="S74" s="4"/>
      <c r="T74" s="4"/>
      <c r="U74" s="4"/>
      <c r="V74" s="4"/>
      <c r="W74" s="4"/>
      <c r="X74" s="4"/>
    </row>
    <row r="75" ht="12.75" customHeight="1">
      <c r="A75" s="39"/>
      <c r="B75" s="40" t="s">
        <v>78</v>
      </c>
      <c r="C75" s="41"/>
      <c r="D75" s="4"/>
      <c r="E75" s="4"/>
      <c r="F75" s="4"/>
      <c r="G75" s="4"/>
      <c r="H75" s="4"/>
      <c r="I75" s="4"/>
      <c r="J75" s="4"/>
      <c r="K75" s="4"/>
      <c r="L75" s="4"/>
      <c r="M75" s="4"/>
      <c r="N75" s="4"/>
      <c r="O75" s="4"/>
      <c r="P75" s="4"/>
      <c r="Q75" s="4"/>
      <c r="R75" s="4"/>
      <c r="S75" s="4"/>
      <c r="T75" s="4"/>
      <c r="U75" s="4"/>
      <c r="V75" s="4"/>
      <c r="W75" s="4"/>
      <c r="X75" s="4"/>
    </row>
    <row r="76" ht="14.25" customHeight="1">
      <c r="A76" s="39"/>
      <c r="B76" s="13" t="s">
        <v>79</v>
      </c>
      <c r="C76" s="41"/>
      <c r="D76" s="4"/>
      <c r="E76" s="4"/>
      <c r="F76" s="4"/>
      <c r="G76" s="4"/>
      <c r="H76" s="4"/>
      <c r="I76" s="4"/>
      <c r="J76" s="4"/>
      <c r="K76" s="4"/>
      <c r="L76" s="4"/>
      <c r="M76" s="4"/>
      <c r="N76" s="4"/>
      <c r="O76" s="4"/>
      <c r="P76" s="4"/>
      <c r="Q76" s="4"/>
      <c r="R76" s="4"/>
      <c r="S76" s="4"/>
      <c r="T76" s="4"/>
      <c r="U76" s="4"/>
      <c r="V76" s="4"/>
      <c r="W76" s="4"/>
      <c r="X76" s="4"/>
    </row>
    <row r="77" ht="14.25" customHeight="1">
      <c r="A77" s="39"/>
      <c r="B77" s="13" t="s">
        <v>80</v>
      </c>
      <c r="C77" s="41"/>
      <c r="D77" s="4"/>
      <c r="E77" s="4"/>
      <c r="F77" s="4"/>
      <c r="G77" s="4"/>
      <c r="H77" s="4"/>
      <c r="I77" s="4"/>
      <c r="J77" s="4"/>
      <c r="K77" s="4"/>
      <c r="L77" s="4"/>
      <c r="M77" s="4"/>
      <c r="N77" s="4"/>
      <c r="O77" s="4"/>
      <c r="P77" s="4"/>
      <c r="Q77" s="4"/>
      <c r="R77" s="4"/>
      <c r="S77" s="4"/>
      <c r="T77" s="4"/>
      <c r="U77" s="4"/>
      <c r="V77" s="4"/>
      <c r="W77" s="4"/>
      <c r="X77" s="4"/>
    </row>
    <row r="78" ht="12.75" customHeight="1">
      <c r="A78" s="39"/>
      <c r="B78" s="40" t="s">
        <v>81</v>
      </c>
      <c r="C78" s="41"/>
      <c r="D78" s="4"/>
      <c r="E78" s="4"/>
      <c r="F78" s="4"/>
      <c r="G78" s="4"/>
      <c r="H78" s="4"/>
      <c r="I78" s="4"/>
      <c r="J78" s="4"/>
      <c r="K78" s="4"/>
      <c r="L78" s="4"/>
      <c r="M78" s="4"/>
      <c r="N78" s="4"/>
      <c r="O78" s="4"/>
      <c r="P78" s="4"/>
      <c r="Q78" s="4"/>
      <c r="R78" s="4"/>
      <c r="S78" s="4"/>
      <c r="T78" s="4"/>
      <c r="U78" s="4"/>
      <c r="V78" s="4"/>
      <c r="W78" s="4"/>
      <c r="X78" s="4"/>
    </row>
    <row r="79" ht="12.75" customHeight="1">
      <c r="A79" s="49" t="s">
        <v>68</v>
      </c>
      <c r="B79" s="50" t="s">
        <v>81</v>
      </c>
      <c r="C79" s="51"/>
      <c r="D79" s="4"/>
      <c r="E79" s="4"/>
      <c r="F79" s="4"/>
      <c r="G79" s="4"/>
      <c r="H79" s="4"/>
      <c r="I79" s="4"/>
      <c r="J79" s="4"/>
      <c r="K79" s="4"/>
      <c r="L79" s="4"/>
      <c r="M79" s="4"/>
      <c r="N79" s="4"/>
      <c r="O79" s="4"/>
      <c r="P79" s="4"/>
      <c r="Q79" s="4"/>
      <c r="R79" s="4"/>
      <c r="S79" s="4"/>
      <c r="T79" s="4"/>
      <c r="U79" s="4"/>
      <c r="V79" s="4"/>
      <c r="W79" s="4"/>
      <c r="X79" s="4"/>
    </row>
    <row r="80" ht="12.75" customHeight="1">
      <c r="A80" s="7" t="s">
        <v>82</v>
      </c>
      <c r="B80" s="8" t="s">
        <v>83</v>
      </c>
      <c r="C80" s="50"/>
      <c r="D80" s="4"/>
      <c r="E80" s="4"/>
      <c r="F80" s="4"/>
      <c r="G80" s="4"/>
      <c r="H80" s="4"/>
      <c r="I80" s="4"/>
      <c r="J80" s="4"/>
      <c r="K80" s="4"/>
      <c r="L80" s="4"/>
      <c r="M80" s="4"/>
      <c r="N80" s="4"/>
      <c r="O80" s="4"/>
      <c r="P80" s="4"/>
      <c r="Q80" s="4"/>
      <c r="R80" s="4"/>
      <c r="S80" s="4"/>
      <c r="T80" s="4"/>
      <c r="U80" s="4"/>
      <c r="V80" s="4"/>
      <c r="W80" s="4"/>
      <c r="X80" s="4"/>
    </row>
    <row r="81" ht="12.75" customHeight="1">
      <c r="A81" s="52"/>
      <c r="B81" s="50"/>
      <c r="C81" s="50"/>
      <c r="D81" s="4"/>
      <c r="E81" s="4"/>
      <c r="F81" s="4"/>
      <c r="G81" s="4"/>
      <c r="H81" s="4"/>
      <c r="I81" s="4"/>
      <c r="J81" s="4"/>
      <c r="K81" s="4"/>
      <c r="L81" s="4"/>
      <c r="M81" s="4"/>
      <c r="N81" s="4"/>
      <c r="O81" s="4"/>
      <c r="P81" s="4"/>
      <c r="Q81" s="4"/>
      <c r="R81" s="4"/>
      <c r="S81" s="4"/>
      <c r="T81" s="4"/>
      <c r="U81" s="4"/>
      <c r="V81" s="4"/>
      <c r="W81" s="4"/>
      <c r="X81" s="4"/>
    </row>
    <row r="82" ht="12.75" customHeight="1">
      <c r="A82" s="5"/>
      <c r="B82" s="53" t="s">
        <v>84</v>
      </c>
      <c r="C82" s="53"/>
      <c r="D82" s="53"/>
      <c r="E82" s="4"/>
      <c r="F82" s="4"/>
      <c r="G82" s="4"/>
      <c r="H82" s="4"/>
      <c r="I82" s="4"/>
      <c r="J82" s="4"/>
      <c r="K82" s="4"/>
      <c r="L82" s="4"/>
      <c r="M82" s="4"/>
      <c r="N82" s="4"/>
      <c r="O82" s="4"/>
      <c r="P82" s="4"/>
      <c r="Q82" s="4"/>
      <c r="R82" s="4"/>
      <c r="S82" s="4"/>
      <c r="T82" s="4"/>
      <c r="U82" s="4"/>
      <c r="V82" s="4"/>
      <c r="W82" s="4"/>
      <c r="X82" s="4"/>
    </row>
    <row r="83" ht="12.75" customHeight="1">
      <c r="A83" s="5"/>
      <c r="B83" s="54" t="s">
        <v>85</v>
      </c>
      <c r="C83" s="37"/>
      <c r="D83" s="37"/>
      <c r="E83" s="4"/>
      <c r="F83" s="4"/>
      <c r="G83" s="4"/>
      <c r="H83" s="4"/>
      <c r="I83" s="4"/>
      <c r="J83" s="4"/>
      <c r="K83" s="4"/>
      <c r="L83" s="4"/>
      <c r="M83" s="4"/>
      <c r="N83" s="4"/>
      <c r="O83" s="4"/>
      <c r="P83" s="4"/>
      <c r="Q83" s="4"/>
      <c r="R83" s="4"/>
      <c r="S83" s="4"/>
      <c r="T83" s="4"/>
      <c r="U83" s="4"/>
      <c r="V83" s="4"/>
      <c r="W83" s="4"/>
      <c r="X83" s="4"/>
    </row>
    <row r="84" ht="12.75" customHeight="1">
      <c r="A84" s="5"/>
      <c r="B84" s="4"/>
      <c r="C84" s="4"/>
      <c r="D84" s="4"/>
      <c r="E84" s="4"/>
      <c r="F84" s="4"/>
      <c r="G84" s="4"/>
      <c r="H84" s="4"/>
      <c r="I84" s="4"/>
      <c r="J84" s="4"/>
      <c r="K84" s="4"/>
      <c r="L84" s="4"/>
      <c r="M84" s="4"/>
      <c r="N84" s="4"/>
      <c r="O84" s="4"/>
      <c r="P84" s="4"/>
      <c r="Q84" s="4"/>
      <c r="R84" s="4"/>
      <c r="S84" s="4"/>
      <c r="T84" s="4"/>
      <c r="U84" s="4"/>
      <c r="V84" s="4"/>
      <c r="W84" s="4"/>
      <c r="X84" s="4"/>
    </row>
    <row r="85" ht="12.75" customHeight="1">
      <c r="A85" s="5"/>
      <c r="B85" s="4"/>
      <c r="C85" s="4"/>
      <c r="D85" s="4"/>
      <c r="E85" s="4"/>
      <c r="F85" s="4"/>
      <c r="G85" s="4"/>
      <c r="H85" s="4"/>
      <c r="I85" s="4"/>
      <c r="J85" s="4"/>
      <c r="K85" s="4"/>
      <c r="L85" s="4"/>
      <c r="M85" s="4"/>
      <c r="N85" s="4"/>
      <c r="O85" s="4"/>
      <c r="P85" s="4"/>
      <c r="Q85" s="4"/>
      <c r="R85" s="4"/>
      <c r="S85" s="4"/>
      <c r="T85" s="4"/>
      <c r="U85" s="4"/>
      <c r="V85" s="4"/>
      <c r="W85" s="4"/>
      <c r="X85" s="4"/>
    </row>
    <row r="86" ht="12.75" customHeight="1">
      <c r="A86" s="5"/>
      <c r="B86" s="4"/>
      <c r="C86" s="4"/>
      <c r="D86" s="4"/>
      <c r="E86" s="4"/>
      <c r="F86" s="4"/>
      <c r="G86" s="4"/>
      <c r="H86" s="4"/>
      <c r="I86" s="4"/>
      <c r="J86" s="4"/>
      <c r="K86" s="4"/>
      <c r="L86" s="4"/>
      <c r="M86" s="4"/>
      <c r="N86" s="4"/>
      <c r="O86" s="4"/>
      <c r="P86" s="4"/>
      <c r="Q86" s="4"/>
      <c r="R86" s="4"/>
      <c r="S86" s="4"/>
      <c r="T86" s="4"/>
      <c r="U86" s="4"/>
      <c r="V86" s="4"/>
      <c r="W86" s="4"/>
      <c r="X86" s="4"/>
    </row>
    <row r="87" ht="12.75" customHeight="1">
      <c r="A87" s="5"/>
      <c r="B87" s="4"/>
      <c r="C87" s="4"/>
      <c r="D87" s="4"/>
      <c r="E87" s="4"/>
      <c r="F87" s="4"/>
      <c r="G87" s="4"/>
      <c r="H87" s="4"/>
      <c r="I87" s="4"/>
      <c r="J87" s="4"/>
      <c r="K87" s="4"/>
      <c r="L87" s="4"/>
      <c r="M87" s="4"/>
      <c r="N87" s="4"/>
      <c r="O87" s="4"/>
      <c r="P87" s="4"/>
      <c r="Q87" s="4"/>
      <c r="R87" s="4"/>
      <c r="S87" s="4"/>
      <c r="T87" s="4"/>
      <c r="U87" s="4"/>
      <c r="V87" s="4"/>
      <c r="W87" s="4"/>
      <c r="X87" s="4"/>
    </row>
    <row r="88" ht="12.75" customHeight="1">
      <c r="A88" s="5"/>
      <c r="B88" s="4"/>
      <c r="C88" s="4"/>
      <c r="D88" s="4"/>
      <c r="E88" s="4"/>
      <c r="F88" s="4"/>
      <c r="G88" s="4"/>
      <c r="H88" s="4"/>
      <c r="I88" s="4"/>
      <c r="J88" s="4"/>
      <c r="K88" s="4"/>
      <c r="L88" s="4"/>
      <c r="M88" s="4"/>
      <c r="N88" s="4"/>
      <c r="O88" s="4"/>
      <c r="P88" s="4"/>
      <c r="Q88" s="4"/>
      <c r="R88" s="4"/>
      <c r="S88" s="4"/>
      <c r="T88" s="4"/>
      <c r="U88" s="4"/>
      <c r="V88" s="4"/>
      <c r="W88" s="4"/>
      <c r="X88" s="4"/>
    </row>
    <row r="89" ht="12.75" customHeight="1">
      <c r="A89" s="5"/>
      <c r="B89" s="4"/>
      <c r="C89" s="4"/>
      <c r="D89" s="4"/>
      <c r="E89" s="4"/>
      <c r="F89" s="4"/>
      <c r="G89" s="4"/>
      <c r="H89" s="4"/>
      <c r="I89" s="4"/>
      <c r="J89" s="4"/>
      <c r="K89" s="4"/>
      <c r="L89" s="4"/>
      <c r="M89" s="4"/>
      <c r="N89" s="4"/>
      <c r="O89" s="4"/>
      <c r="P89" s="4"/>
      <c r="Q89" s="4"/>
      <c r="R89" s="4"/>
      <c r="S89" s="4"/>
      <c r="T89" s="4"/>
      <c r="U89" s="4"/>
      <c r="V89" s="4"/>
      <c r="W89" s="4"/>
      <c r="X89" s="4"/>
    </row>
    <row r="90" ht="12.75" customHeight="1">
      <c r="A90" s="5"/>
      <c r="B90" s="4"/>
      <c r="C90" s="4"/>
      <c r="D90" s="4"/>
      <c r="E90" s="4"/>
      <c r="F90" s="4"/>
      <c r="G90" s="4"/>
      <c r="H90" s="4"/>
      <c r="I90" s="4"/>
      <c r="J90" s="4"/>
      <c r="K90" s="4"/>
      <c r="L90" s="4"/>
      <c r="M90" s="4"/>
      <c r="N90" s="4"/>
      <c r="O90" s="4"/>
      <c r="P90" s="4"/>
      <c r="Q90" s="4"/>
      <c r="R90" s="4"/>
      <c r="S90" s="4"/>
      <c r="T90" s="4"/>
      <c r="U90" s="4"/>
      <c r="V90" s="4"/>
      <c r="W90" s="4"/>
      <c r="X90" s="4"/>
    </row>
    <row r="91" ht="12.75" customHeight="1">
      <c r="A91" s="5"/>
      <c r="B91" s="4"/>
      <c r="C91" s="4"/>
      <c r="D91" s="4"/>
      <c r="E91" s="4"/>
      <c r="F91" s="4"/>
      <c r="G91" s="4"/>
      <c r="H91" s="4"/>
      <c r="I91" s="4"/>
      <c r="J91" s="4"/>
      <c r="K91" s="4"/>
      <c r="L91" s="4"/>
      <c r="M91" s="4"/>
      <c r="N91" s="4"/>
      <c r="O91" s="4"/>
      <c r="P91" s="4"/>
      <c r="Q91" s="4"/>
      <c r="R91" s="4"/>
      <c r="S91" s="4"/>
      <c r="T91" s="4"/>
      <c r="U91" s="4"/>
      <c r="V91" s="4"/>
      <c r="W91" s="4"/>
      <c r="X91" s="4"/>
    </row>
    <row r="92" ht="12.75" customHeight="1">
      <c r="A92" s="5"/>
      <c r="B92" s="4"/>
      <c r="C92" s="4"/>
      <c r="D92" s="4"/>
      <c r="E92" s="4"/>
      <c r="F92" s="4"/>
      <c r="G92" s="4"/>
      <c r="H92" s="4"/>
      <c r="I92" s="4"/>
      <c r="J92" s="4"/>
      <c r="K92" s="4"/>
      <c r="L92" s="4"/>
      <c r="M92" s="4"/>
      <c r="N92" s="4"/>
      <c r="O92" s="4"/>
      <c r="P92" s="4"/>
      <c r="Q92" s="4"/>
      <c r="R92" s="4"/>
      <c r="S92" s="4"/>
      <c r="T92" s="4"/>
      <c r="U92" s="4"/>
      <c r="V92" s="4"/>
      <c r="W92" s="4"/>
      <c r="X92" s="4"/>
    </row>
    <row r="93" ht="12.75" customHeight="1">
      <c r="A93" s="5"/>
      <c r="B93" s="4"/>
      <c r="C93" s="4"/>
      <c r="D93" s="4"/>
      <c r="E93" s="4"/>
      <c r="F93" s="4"/>
      <c r="G93" s="4"/>
      <c r="H93" s="4"/>
      <c r="I93" s="4"/>
      <c r="J93" s="4"/>
      <c r="K93" s="4"/>
      <c r="L93" s="4"/>
      <c r="M93" s="4"/>
      <c r="N93" s="4"/>
      <c r="O93" s="4"/>
      <c r="P93" s="4"/>
      <c r="Q93" s="4"/>
      <c r="R93" s="4"/>
      <c r="S93" s="4"/>
      <c r="T93" s="4"/>
      <c r="U93" s="4"/>
      <c r="V93" s="4"/>
      <c r="W93" s="4"/>
      <c r="X93" s="4"/>
    </row>
    <row r="94" ht="12.75" customHeight="1">
      <c r="A94" s="5"/>
      <c r="B94" s="4"/>
      <c r="C94" s="4"/>
      <c r="D94" s="4"/>
      <c r="E94" s="4"/>
      <c r="F94" s="4"/>
      <c r="G94" s="4"/>
      <c r="H94" s="4"/>
      <c r="I94" s="4"/>
      <c r="J94" s="4"/>
      <c r="K94" s="4"/>
      <c r="L94" s="4"/>
      <c r="M94" s="4"/>
      <c r="N94" s="4"/>
      <c r="O94" s="4"/>
      <c r="P94" s="4"/>
      <c r="Q94" s="4"/>
      <c r="R94" s="4"/>
      <c r="S94" s="4"/>
      <c r="T94" s="4"/>
      <c r="U94" s="4"/>
      <c r="V94" s="4"/>
      <c r="W94" s="4"/>
      <c r="X94" s="4"/>
    </row>
    <row r="95" ht="12.75" customHeight="1">
      <c r="A95" s="5"/>
      <c r="B95" s="4"/>
      <c r="C95" s="4"/>
      <c r="D95" s="4"/>
      <c r="E95" s="4"/>
      <c r="F95" s="4"/>
      <c r="G95" s="4"/>
      <c r="H95" s="4"/>
      <c r="I95" s="4"/>
      <c r="J95" s="4"/>
      <c r="K95" s="4"/>
      <c r="L95" s="4"/>
      <c r="M95" s="4"/>
      <c r="N95" s="4"/>
      <c r="O95" s="4"/>
      <c r="P95" s="4"/>
      <c r="Q95" s="4"/>
      <c r="R95" s="4"/>
      <c r="S95" s="4"/>
      <c r="T95" s="4"/>
      <c r="U95" s="4"/>
      <c r="V95" s="4"/>
      <c r="W95" s="4"/>
      <c r="X95" s="4"/>
    </row>
    <row r="96" ht="12.75" customHeight="1">
      <c r="A96" s="5"/>
      <c r="B96" s="4"/>
      <c r="C96" s="4"/>
      <c r="D96" s="4"/>
      <c r="E96" s="4"/>
      <c r="F96" s="4"/>
      <c r="G96" s="4"/>
      <c r="H96" s="4"/>
      <c r="I96" s="4"/>
      <c r="J96" s="4"/>
      <c r="K96" s="4"/>
      <c r="L96" s="4"/>
      <c r="M96" s="4"/>
      <c r="N96" s="4"/>
      <c r="O96" s="4"/>
      <c r="P96" s="4"/>
      <c r="Q96" s="4"/>
      <c r="R96" s="4"/>
      <c r="S96" s="4"/>
      <c r="T96" s="4"/>
      <c r="U96" s="4"/>
      <c r="V96" s="4"/>
      <c r="W96" s="4"/>
      <c r="X96" s="4"/>
    </row>
    <row r="97" ht="12.75" customHeight="1">
      <c r="A97" s="5"/>
      <c r="B97" s="4"/>
      <c r="C97" s="4"/>
      <c r="D97" s="4"/>
      <c r="E97" s="4"/>
      <c r="F97" s="4"/>
      <c r="G97" s="4"/>
      <c r="H97" s="4"/>
      <c r="I97" s="4"/>
      <c r="J97" s="4"/>
      <c r="K97" s="4"/>
      <c r="L97" s="4"/>
      <c r="M97" s="4"/>
      <c r="N97" s="4"/>
      <c r="O97" s="4"/>
      <c r="P97" s="4"/>
      <c r="Q97" s="4"/>
      <c r="R97" s="4"/>
      <c r="S97" s="4"/>
      <c r="T97" s="4"/>
      <c r="U97" s="4"/>
      <c r="V97" s="4"/>
      <c r="W97" s="4"/>
      <c r="X97" s="4"/>
    </row>
    <row r="98" ht="12.75" customHeight="1">
      <c r="A98" s="5"/>
      <c r="B98" s="4"/>
      <c r="C98" s="4"/>
      <c r="D98" s="4"/>
      <c r="E98" s="4"/>
      <c r="F98" s="4"/>
      <c r="G98" s="4"/>
      <c r="H98" s="4"/>
      <c r="I98" s="4"/>
      <c r="J98" s="4"/>
      <c r="K98" s="4"/>
      <c r="L98" s="4"/>
      <c r="M98" s="4"/>
      <c r="N98" s="4"/>
      <c r="O98" s="4"/>
      <c r="P98" s="4"/>
      <c r="Q98" s="4"/>
      <c r="R98" s="4"/>
      <c r="S98" s="4"/>
      <c r="T98" s="4"/>
      <c r="U98" s="4"/>
      <c r="V98" s="4"/>
      <c r="W98" s="4"/>
      <c r="X98" s="4"/>
    </row>
    <row r="99" ht="12.75" customHeight="1">
      <c r="A99" s="5"/>
      <c r="B99" s="4"/>
      <c r="C99" s="4"/>
      <c r="D99" s="4"/>
      <c r="E99" s="4"/>
      <c r="F99" s="4"/>
      <c r="G99" s="4"/>
      <c r="H99" s="4"/>
      <c r="I99" s="4"/>
      <c r="J99" s="4"/>
      <c r="K99" s="4"/>
      <c r="L99" s="4"/>
      <c r="M99" s="4"/>
      <c r="N99" s="4"/>
      <c r="O99" s="4"/>
      <c r="P99" s="4"/>
      <c r="Q99" s="4"/>
      <c r="R99" s="4"/>
      <c r="S99" s="4"/>
      <c r="T99" s="4"/>
      <c r="U99" s="4"/>
      <c r="V99" s="4"/>
      <c r="W99" s="4"/>
      <c r="X99" s="4"/>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row>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1:D1"/>
    <mergeCell ref="C2:D2"/>
    <mergeCell ref="B13:B14"/>
    <mergeCell ref="B19:D19"/>
    <mergeCell ref="B20:D20"/>
    <mergeCell ref="D23:E23"/>
    <mergeCell ref="D24:E24"/>
    <mergeCell ref="D25:E25"/>
    <mergeCell ref="D26:E26"/>
    <mergeCell ref="D27:E27"/>
    <mergeCell ref="D28:E28"/>
    <mergeCell ref="D29:E29"/>
    <mergeCell ref="D30:E30"/>
    <mergeCell ref="D31:E31"/>
    <mergeCell ref="D55:D57"/>
    <mergeCell ref="B41:D41"/>
    <mergeCell ref="B61:D61"/>
    <mergeCell ref="B64:D64"/>
    <mergeCell ref="B83:D83"/>
    <mergeCell ref="D32:E32"/>
    <mergeCell ref="D33:E33"/>
    <mergeCell ref="D34:E34"/>
    <mergeCell ref="D35:E35"/>
    <mergeCell ref="B36:D36"/>
    <mergeCell ref="B38:D38"/>
    <mergeCell ref="B39:D39"/>
  </mergeCells>
  <hyperlinks>
    <hyperlink r:id="rId1" ref="B37"/>
    <hyperlink r:id="rId2" ref="B83"/>
  </hyperlinks>
  <printOptions/>
  <pageMargins bottom="1.0" footer="0.0" header="0.0" left="0.75" right="0.75" top="1.0"/>
  <pageSetup scale="75" orientation="portrait"/>
  <headerFooter>
    <oddHeader>&amp;LCommon Data Set 2022-2023</oddHeader>
    <oddFooter>&amp;LCDS-A&amp;RPage &amp;P</oddFooter>
  </headerFooter>
  <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42.0"/>
    <col customWidth="1" min="3" max="3" width="20.25"/>
    <col customWidth="1" min="4" max="4" width="7.38"/>
    <col customWidth="1" min="5" max="5" width="15.5"/>
    <col customWidth="1" min="6" max="6" width="19.75"/>
    <col customWidth="1" min="7" max="26" width="8.63"/>
  </cols>
  <sheetData>
    <row r="1" ht="21.75" customHeight="1">
      <c r="A1" s="446" t="s">
        <v>979</v>
      </c>
      <c r="B1" s="2"/>
      <c r="C1" s="2"/>
      <c r="D1" s="2"/>
      <c r="E1" s="2"/>
      <c r="F1" s="3"/>
      <c r="G1" s="4"/>
      <c r="H1" s="4"/>
      <c r="I1" s="4"/>
      <c r="J1" s="4"/>
      <c r="K1" s="4"/>
      <c r="L1" s="4"/>
      <c r="M1" s="4"/>
      <c r="N1" s="4"/>
      <c r="O1" s="4"/>
      <c r="P1" s="4"/>
      <c r="Q1" s="4"/>
      <c r="R1" s="4"/>
      <c r="S1" s="4"/>
      <c r="T1" s="4"/>
      <c r="U1" s="4"/>
      <c r="V1" s="4"/>
      <c r="W1" s="4"/>
      <c r="X1" s="4"/>
      <c r="Y1" s="4"/>
      <c r="Z1" s="4"/>
    </row>
    <row r="2" ht="12.75" customHeight="1">
      <c r="A2" s="5"/>
      <c r="B2" s="4"/>
      <c r="C2" s="4"/>
      <c r="D2" s="4"/>
      <c r="E2" s="4"/>
      <c r="F2" s="4"/>
      <c r="G2" s="4"/>
      <c r="H2" s="4"/>
      <c r="I2" s="4"/>
      <c r="J2" s="4"/>
      <c r="K2" s="4"/>
      <c r="L2" s="4"/>
      <c r="M2" s="4"/>
      <c r="N2" s="4"/>
      <c r="O2" s="4"/>
      <c r="P2" s="4"/>
      <c r="Q2" s="4"/>
      <c r="R2" s="4"/>
      <c r="S2" s="4"/>
      <c r="T2" s="4"/>
      <c r="U2" s="4"/>
      <c r="V2" s="4"/>
      <c r="W2" s="4"/>
      <c r="X2" s="4"/>
      <c r="Y2" s="4"/>
      <c r="Z2" s="4"/>
    </row>
    <row r="3" ht="12.75" customHeight="1">
      <c r="A3" s="136" t="s">
        <v>980</v>
      </c>
      <c r="B3" s="423" t="s">
        <v>981</v>
      </c>
      <c r="C3" s="4"/>
      <c r="D3" s="4"/>
      <c r="E3" s="4"/>
      <c r="F3" s="4"/>
      <c r="G3" s="4"/>
      <c r="H3" s="4"/>
      <c r="I3" s="4"/>
      <c r="J3" s="4"/>
      <c r="K3" s="4"/>
      <c r="L3" s="4"/>
      <c r="M3" s="4"/>
      <c r="N3" s="4"/>
      <c r="O3" s="4"/>
      <c r="P3" s="4"/>
      <c r="Q3" s="4"/>
      <c r="R3" s="4"/>
      <c r="S3" s="4"/>
      <c r="T3" s="4"/>
      <c r="U3" s="4"/>
      <c r="V3" s="4"/>
      <c r="W3" s="4"/>
      <c r="X3" s="4"/>
      <c r="Y3" s="4"/>
      <c r="Z3" s="4"/>
    </row>
    <row r="4" ht="72.0" customHeight="1">
      <c r="A4" s="148"/>
      <c r="B4" s="127" t="s">
        <v>982</v>
      </c>
      <c r="C4" s="37"/>
      <c r="D4" s="37"/>
      <c r="E4" s="37"/>
      <c r="F4" s="37"/>
      <c r="G4" s="53"/>
      <c r="H4" s="53"/>
      <c r="I4" s="53"/>
      <c r="J4" s="53"/>
      <c r="K4" s="53"/>
      <c r="L4" s="53"/>
      <c r="M4" s="53"/>
      <c r="N4" s="53"/>
      <c r="O4" s="53"/>
      <c r="P4" s="53"/>
      <c r="Q4" s="53"/>
      <c r="R4" s="53"/>
      <c r="S4" s="53"/>
      <c r="T4" s="53"/>
      <c r="U4" s="53"/>
      <c r="V4" s="53"/>
      <c r="W4" s="53"/>
      <c r="X4" s="53"/>
      <c r="Y4" s="53"/>
      <c r="Z4" s="53"/>
    </row>
    <row r="5" ht="39.0" customHeight="1">
      <c r="A5" s="136"/>
      <c r="B5" s="210" t="s">
        <v>983</v>
      </c>
      <c r="C5" s="210" t="s">
        <v>984</v>
      </c>
      <c r="D5" s="210" t="s">
        <v>72</v>
      </c>
      <c r="E5" s="210" t="s">
        <v>985</v>
      </c>
      <c r="F5" s="210" t="s">
        <v>986</v>
      </c>
      <c r="G5" s="4"/>
      <c r="H5" s="4"/>
      <c r="I5" s="4"/>
      <c r="J5" s="4"/>
      <c r="K5" s="4"/>
      <c r="L5" s="4"/>
      <c r="M5" s="4"/>
      <c r="N5" s="4"/>
      <c r="O5" s="4"/>
      <c r="P5" s="4"/>
      <c r="Q5" s="4"/>
      <c r="R5" s="4"/>
      <c r="S5" s="4"/>
      <c r="T5" s="4"/>
      <c r="U5" s="4"/>
      <c r="V5" s="4"/>
      <c r="W5" s="4"/>
      <c r="X5" s="4"/>
      <c r="Y5" s="4"/>
      <c r="Z5" s="4"/>
    </row>
    <row r="6" ht="12.75" customHeight="1">
      <c r="A6" s="136"/>
      <c r="B6" s="447" t="s">
        <v>987</v>
      </c>
      <c r="C6" s="448"/>
      <c r="D6" s="448"/>
      <c r="E6" s="449">
        <v>0.0</v>
      </c>
      <c r="F6" s="450" t="s">
        <v>988</v>
      </c>
      <c r="G6" s="4"/>
      <c r="H6" s="4"/>
      <c r="I6" s="4"/>
      <c r="J6" s="4"/>
      <c r="K6" s="4"/>
      <c r="L6" s="4"/>
      <c r="M6" s="4"/>
      <c r="N6" s="4"/>
      <c r="O6" s="4"/>
      <c r="P6" s="4"/>
      <c r="Q6" s="4"/>
      <c r="R6" s="4"/>
      <c r="S6" s="4"/>
      <c r="T6" s="4"/>
      <c r="U6" s="4"/>
      <c r="V6" s="4"/>
      <c r="W6" s="4"/>
      <c r="X6" s="4"/>
      <c r="Y6" s="4"/>
      <c r="Z6" s="4"/>
    </row>
    <row r="7" ht="12.75" customHeight="1">
      <c r="A7" s="136"/>
      <c r="B7" s="451" t="s">
        <v>989</v>
      </c>
      <c r="C7" s="452"/>
      <c r="D7" s="452"/>
      <c r="E7" s="453">
        <v>0.16</v>
      </c>
      <c r="F7" s="454" t="s">
        <v>990</v>
      </c>
      <c r="G7" s="4"/>
      <c r="H7" s="4"/>
      <c r="I7" s="4"/>
      <c r="J7" s="4"/>
      <c r="K7" s="4"/>
      <c r="L7" s="4"/>
      <c r="M7" s="4"/>
      <c r="N7" s="4"/>
      <c r="O7" s="4"/>
      <c r="P7" s="4"/>
      <c r="Q7" s="4"/>
      <c r="R7" s="4"/>
      <c r="S7" s="4"/>
      <c r="T7" s="4"/>
      <c r="U7" s="4"/>
      <c r="V7" s="4"/>
      <c r="W7" s="4"/>
      <c r="X7" s="4"/>
      <c r="Y7" s="4"/>
      <c r="Z7" s="4"/>
    </row>
    <row r="8" ht="12.75" customHeight="1">
      <c r="A8" s="136"/>
      <c r="B8" s="455" t="s">
        <v>991</v>
      </c>
      <c r="C8" s="452"/>
      <c r="D8" s="452"/>
      <c r="E8" s="453">
        <v>0.0</v>
      </c>
      <c r="F8" s="454" t="s">
        <v>992</v>
      </c>
      <c r="G8" s="4"/>
      <c r="H8" s="4"/>
      <c r="I8" s="4"/>
      <c r="J8" s="4"/>
      <c r="K8" s="4"/>
      <c r="L8" s="4"/>
      <c r="M8" s="4"/>
      <c r="N8" s="4"/>
      <c r="O8" s="4"/>
      <c r="P8" s="4"/>
      <c r="Q8" s="4"/>
      <c r="R8" s="4"/>
      <c r="S8" s="4"/>
      <c r="T8" s="4"/>
      <c r="U8" s="4"/>
      <c r="V8" s="4"/>
      <c r="W8" s="4"/>
      <c r="X8" s="4"/>
      <c r="Y8" s="4"/>
      <c r="Z8" s="4"/>
    </row>
    <row r="9" ht="12.75" customHeight="1">
      <c r="A9" s="136"/>
      <c r="B9" s="451" t="s">
        <v>993</v>
      </c>
      <c r="C9" s="452"/>
      <c r="D9" s="452"/>
      <c r="E9" s="453">
        <v>0.0</v>
      </c>
      <c r="F9" s="454" t="s">
        <v>994</v>
      </c>
      <c r="G9" s="4"/>
      <c r="H9" s="4"/>
      <c r="I9" s="4"/>
      <c r="J9" s="4"/>
      <c r="K9" s="4"/>
      <c r="L9" s="4"/>
      <c r="M9" s="4"/>
      <c r="N9" s="4"/>
      <c r="O9" s="4"/>
      <c r="P9" s="4"/>
      <c r="Q9" s="4"/>
      <c r="R9" s="4"/>
      <c r="S9" s="4"/>
      <c r="T9" s="4"/>
      <c r="U9" s="4"/>
      <c r="V9" s="4"/>
      <c r="W9" s="4"/>
      <c r="X9" s="4"/>
      <c r="Y9" s="4"/>
      <c r="Z9" s="4"/>
    </row>
    <row r="10" ht="12.75" customHeight="1">
      <c r="A10" s="136"/>
      <c r="B10" s="455" t="s">
        <v>995</v>
      </c>
      <c r="C10" s="452"/>
      <c r="D10" s="452"/>
      <c r="E10" s="453">
        <v>0.06</v>
      </c>
      <c r="F10" s="454" t="s">
        <v>996</v>
      </c>
      <c r="G10" s="4"/>
      <c r="H10" s="4"/>
      <c r="I10" s="4"/>
      <c r="J10" s="4"/>
      <c r="K10" s="4"/>
      <c r="L10" s="4"/>
      <c r="M10" s="4"/>
      <c r="N10" s="4"/>
      <c r="O10" s="4"/>
      <c r="P10" s="4"/>
      <c r="Q10" s="4"/>
      <c r="R10" s="4"/>
      <c r="S10" s="4"/>
      <c r="T10" s="4"/>
      <c r="U10" s="4"/>
      <c r="V10" s="4"/>
      <c r="W10" s="4"/>
      <c r="X10" s="4"/>
      <c r="Y10" s="4"/>
      <c r="Z10" s="4"/>
    </row>
    <row r="11" ht="12.75" customHeight="1">
      <c r="A11" s="136"/>
      <c r="B11" s="455" t="s">
        <v>997</v>
      </c>
      <c r="C11" s="452"/>
      <c r="D11" s="452"/>
      <c r="E11" s="453">
        <v>0.0</v>
      </c>
      <c r="F11" s="456">
        <v>10.0</v>
      </c>
      <c r="G11" s="4"/>
      <c r="H11" s="4"/>
      <c r="I11" s="4"/>
      <c r="J11" s="4"/>
      <c r="K11" s="4"/>
      <c r="L11" s="4"/>
      <c r="M11" s="4"/>
      <c r="N11" s="4"/>
      <c r="O11" s="4"/>
      <c r="P11" s="4"/>
      <c r="Q11" s="4"/>
      <c r="R11" s="4"/>
      <c r="S11" s="4"/>
      <c r="T11" s="4"/>
      <c r="U11" s="4"/>
      <c r="V11" s="4"/>
      <c r="W11" s="4"/>
      <c r="X11" s="4"/>
      <c r="Y11" s="4"/>
      <c r="Z11" s="4"/>
    </row>
    <row r="12" ht="12.75" customHeight="1">
      <c r="A12" s="136"/>
      <c r="B12" s="455" t="s">
        <v>998</v>
      </c>
      <c r="C12" s="452"/>
      <c r="D12" s="452"/>
      <c r="E12" s="453">
        <v>0.07</v>
      </c>
      <c r="F12" s="456">
        <v>11.0</v>
      </c>
      <c r="G12" s="4"/>
      <c r="H12" s="4"/>
      <c r="I12" s="4"/>
      <c r="J12" s="4"/>
      <c r="K12" s="4"/>
      <c r="L12" s="4"/>
      <c r="M12" s="4"/>
      <c r="N12" s="4"/>
      <c r="O12" s="4"/>
      <c r="P12" s="4"/>
      <c r="Q12" s="4"/>
      <c r="R12" s="4"/>
      <c r="S12" s="4"/>
      <c r="T12" s="4"/>
      <c r="U12" s="4"/>
      <c r="V12" s="4"/>
      <c r="W12" s="4"/>
      <c r="X12" s="4"/>
      <c r="Y12" s="4"/>
      <c r="Z12" s="4"/>
    </row>
    <row r="13" ht="12.75" customHeight="1">
      <c r="A13" s="136"/>
      <c r="B13" s="455" t="s">
        <v>999</v>
      </c>
      <c r="C13" s="452"/>
      <c r="D13" s="452"/>
      <c r="E13" s="453">
        <v>0.0</v>
      </c>
      <c r="F13" s="456">
        <v>12.0</v>
      </c>
      <c r="G13" s="4"/>
      <c r="H13" s="4"/>
      <c r="I13" s="4"/>
      <c r="J13" s="4"/>
      <c r="K13" s="4"/>
      <c r="L13" s="4"/>
      <c r="M13" s="4"/>
      <c r="N13" s="4"/>
      <c r="O13" s="4"/>
      <c r="P13" s="4"/>
      <c r="Q13" s="4"/>
      <c r="R13" s="4"/>
      <c r="S13" s="4"/>
      <c r="T13" s="4"/>
      <c r="U13" s="4"/>
      <c r="V13" s="4"/>
      <c r="W13" s="4"/>
      <c r="X13" s="4"/>
      <c r="Y13" s="4"/>
      <c r="Z13" s="4"/>
    </row>
    <row r="14" ht="12.75" customHeight="1">
      <c r="A14" s="136"/>
      <c r="B14" s="455" t="s">
        <v>1000</v>
      </c>
      <c r="C14" s="452"/>
      <c r="D14" s="452"/>
      <c r="E14" s="453">
        <v>0.0</v>
      </c>
      <c r="F14" s="456">
        <v>13.0</v>
      </c>
      <c r="G14" s="4"/>
      <c r="H14" s="4"/>
      <c r="I14" s="4"/>
      <c r="J14" s="4"/>
      <c r="K14" s="4"/>
      <c r="L14" s="4"/>
      <c r="M14" s="4"/>
      <c r="N14" s="4"/>
      <c r="O14" s="4"/>
      <c r="P14" s="4"/>
      <c r="Q14" s="4"/>
      <c r="R14" s="4"/>
      <c r="S14" s="4"/>
      <c r="T14" s="4"/>
      <c r="U14" s="4"/>
      <c r="V14" s="4"/>
      <c r="W14" s="4"/>
      <c r="X14" s="4"/>
      <c r="Y14" s="4"/>
      <c r="Z14" s="4"/>
    </row>
    <row r="15" ht="12.75" customHeight="1">
      <c r="A15" s="136"/>
      <c r="B15" s="455" t="s">
        <v>1001</v>
      </c>
      <c r="C15" s="452"/>
      <c r="D15" s="452"/>
      <c r="E15" s="453">
        <v>0.0</v>
      </c>
      <c r="F15" s="456">
        <v>14.0</v>
      </c>
      <c r="G15" s="4"/>
      <c r="H15" s="4"/>
      <c r="I15" s="4"/>
      <c r="J15" s="4"/>
      <c r="K15" s="4"/>
      <c r="L15" s="4"/>
      <c r="M15" s="4"/>
      <c r="N15" s="4"/>
      <c r="O15" s="4"/>
      <c r="P15" s="4"/>
      <c r="Q15" s="4"/>
      <c r="R15" s="4"/>
      <c r="S15" s="4"/>
      <c r="T15" s="4"/>
      <c r="U15" s="4"/>
      <c r="V15" s="4"/>
      <c r="W15" s="4"/>
      <c r="X15" s="4"/>
      <c r="Y15" s="4"/>
      <c r="Z15" s="4"/>
    </row>
    <row r="16" ht="12.75" customHeight="1">
      <c r="A16" s="136"/>
      <c r="B16" s="455" t="s">
        <v>1002</v>
      </c>
      <c r="C16" s="452"/>
      <c r="D16" s="452"/>
      <c r="E16" s="453">
        <v>0.0</v>
      </c>
      <c r="F16" s="456">
        <v>15.0</v>
      </c>
      <c r="G16" s="4"/>
      <c r="H16" s="4"/>
      <c r="I16" s="4"/>
      <c r="J16" s="4"/>
      <c r="K16" s="4"/>
      <c r="L16" s="4"/>
      <c r="M16" s="4"/>
      <c r="N16" s="4"/>
      <c r="O16" s="4"/>
      <c r="P16" s="4"/>
      <c r="Q16" s="4"/>
      <c r="R16" s="4"/>
      <c r="S16" s="4"/>
      <c r="T16" s="4"/>
      <c r="U16" s="4"/>
      <c r="V16" s="4"/>
      <c r="W16" s="4"/>
      <c r="X16" s="4"/>
      <c r="Y16" s="4"/>
      <c r="Z16" s="4"/>
    </row>
    <row r="17" ht="12.75" customHeight="1">
      <c r="A17" s="136"/>
      <c r="B17" s="451" t="s">
        <v>1003</v>
      </c>
      <c r="C17" s="452"/>
      <c r="D17" s="452"/>
      <c r="E17" s="453">
        <v>0.01</v>
      </c>
      <c r="F17" s="456">
        <v>16.0</v>
      </c>
      <c r="G17" s="4"/>
      <c r="H17" s="4"/>
      <c r="I17" s="4"/>
      <c r="J17" s="4"/>
      <c r="K17" s="4"/>
      <c r="L17" s="4"/>
      <c r="M17" s="4"/>
      <c r="N17" s="4"/>
      <c r="O17" s="4"/>
      <c r="P17" s="4"/>
      <c r="Q17" s="4"/>
      <c r="R17" s="4"/>
      <c r="S17" s="4"/>
      <c r="T17" s="4"/>
      <c r="U17" s="4"/>
      <c r="V17" s="4"/>
      <c r="W17" s="4"/>
      <c r="X17" s="4"/>
      <c r="Y17" s="4"/>
      <c r="Z17" s="4"/>
    </row>
    <row r="18" ht="12.75" customHeight="1">
      <c r="A18" s="136"/>
      <c r="B18" s="455" t="s">
        <v>1004</v>
      </c>
      <c r="C18" s="452"/>
      <c r="D18" s="452"/>
      <c r="E18" s="453">
        <v>0.0</v>
      </c>
      <c r="F18" s="456">
        <v>19.0</v>
      </c>
      <c r="G18" s="4"/>
      <c r="H18" s="4"/>
      <c r="I18" s="4"/>
      <c r="J18" s="4"/>
      <c r="K18" s="4"/>
      <c r="L18" s="4"/>
      <c r="M18" s="4"/>
      <c r="N18" s="4"/>
      <c r="O18" s="4"/>
      <c r="P18" s="4"/>
      <c r="Q18" s="4"/>
      <c r="R18" s="4"/>
      <c r="S18" s="4"/>
      <c r="T18" s="4"/>
      <c r="U18" s="4"/>
      <c r="V18" s="4"/>
      <c r="W18" s="4"/>
      <c r="X18" s="4"/>
      <c r="Y18" s="4"/>
      <c r="Z18" s="4"/>
    </row>
    <row r="19" ht="12.75" customHeight="1">
      <c r="A19" s="136"/>
      <c r="B19" s="455" t="s">
        <v>1005</v>
      </c>
      <c r="C19" s="452"/>
      <c r="D19" s="452"/>
      <c r="E19" s="453">
        <v>0.0</v>
      </c>
      <c r="F19" s="456">
        <v>22.0</v>
      </c>
      <c r="G19" s="4"/>
      <c r="H19" s="4"/>
      <c r="I19" s="4"/>
      <c r="J19" s="4"/>
      <c r="K19" s="4"/>
      <c r="L19" s="4"/>
      <c r="M19" s="4"/>
      <c r="N19" s="4"/>
      <c r="O19" s="4"/>
      <c r="P19" s="4"/>
      <c r="Q19" s="4"/>
      <c r="R19" s="4"/>
      <c r="S19" s="4"/>
      <c r="T19" s="4"/>
      <c r="U19" s="4"/>
      <c r="V19" s="4"/>
      <c r="W19" s="4"/>
      <c r="X19" s="4"/>
      <c r="Y19" s="4"/>
      <c r="Z19" s="4"/>
    </row>
    <row r="20" ht="12.75" customHeight="1">
      <c r="A20" s="136"/>
      <c r="B20" s="455" t="s">
        <v>268</v>
      </c>
      <c r="C20" s="452"/>
      <c r="D20" s="452"/>
      <c r="E20" s="453">
        <v>0.03</v>
      </c>
      <c r="F20" s="456">
        <v>23.0</v>
      </c>
      <c r="G20" s="4"/>
      <c r="H20" s="4"/>
      <c r="I20" s="4"/>
      <c r="J20" s="4"/>
      <c r="K20" s="4"/>
      <c r="L20" s="4"/>
      <c r="M20" s="4"/>
      <c r="N20" s="4"/>
      <c r="O20" s="4"/>
      <c r="P20" s="4"/>
      <c r="Q20" s="4"/>
      <c r="R20" s="4"/>
      <c r="S20" s="4"/>
      <c r="T20" s="4"/>
      <c r="U20" s="4"/>
      <c r="V20" s="4"/>
      <c r="W20" s="4"/>
      <c r="X20" s="4"/>
      <c r="Y20" s="4"/>
      <c r="Z20" s="4"/>
    </row>
    <row r="21" ht="12.75" customHeight="1">
      <c r="A21" s="136"/>
      <c r="B21" s="455" t="s">
        <v>1006</v>
      </c>
      <c r="C21" s="452"/>
      <c r="D21" s="452"/>
      <c r="E21" s="453">
        <v>0.0</v>
      </c>
      <c r="F21" s="456">
        <v>24.0</v>
      </c>
      <c r="G21" s="4"/>
      <c r="H21" s="4"/>
      <c r="I21" s="4"/>
      <c r="J21" s="4"/>
      <c r="K21" s="4"/>
      <c r="L21" s="4"/>
      <c r="M21" s="4"/>
      <c r="N21" s="4"/>
      <c r="O21" s="4"/>
      <c r="P21" s="4"/>
      <c r="Q21" s="4"/>
      <c r="R21" s="4"/>
      <c r="S21" s="4"/>
      <c r="T21" s="4"/>
      <c r="U21" s="4"/>
      <c r="V21" s="4"/>
      <c r="W21" s="4"/>
      <c r="X21" s="4"/>
      <c r="Y21" s="4"/>
      <c r="Z21" s="4"/>
    </row>
    <row r="22" ht="12.75" customHeight="1">
      <c r="A22" s="136"/>
      <c r="B22" s="455" t="s">
        <v>1007</v>
      </c>
      <c r="C22" s="452"/>
      <c r="D22" s="452"/>
      <c r="E22" s="453">
        <v>0.0</v>
      </c>
      <c r="F22" s="456">
        <v>25.0</v>
      </c>
      <c r="G22" s="4"/>
      <c r="H22" s="4"/>
      <c r="I22" s="4"/>
      <c r="J22" s="4"/>
      <c r="K22" s="4"/>
      <c r="L22" s="4"/>
      <c r="M22" s="4"/>
      <c r="N22" s="4"/>
      <c r="O22" s="4"/>
      <c r="P22" s="4"/>
      <c r="Q22" s="4"/>
      <c r="R22" s="4"/>
      <c r="S22" s="4"/>
      <c r="T22" s="4"/>
      <c r="U22" s="4"/>
      <c r="V22" s="4"/>
      <c r="W22" s="4"/>
      <c r="X22" s="4"/>
      <c r="Y22" s="4"/>
      <c r="Z22" s="4"/>
    </row>
    <row r="23" ht="12.75" customHeight="1">
      <c r="A23" s="136"/>
      <c r="B23" s="455" t="s">
        <v>1008</v>
      </c>
      <c r="C23" s="452"/>
      <c r="D23" s="452"/>
      <c r="E23" s="453">
        <v>0.17</v>
      </c>
      <c r="F23" s="456">
        <v>26.0</v>
      </c>
      <c r="G23" s="4"/>
      <c r="H23" s="4"/>
      <c r="I23" s="4"/>
      <c r="J23" s="4"/>
      <c r="K23" s="4"/>
      <c r="L23" s="4"/>
      <c r="M23" s="4"/>
      <c r="N23" s="4"/>
      <c r="O23" s="4"/>
      <c r="P23" s="4"/>
      <c r="Q23" s="4"/>
      <c r="R23" s="4"/>
      <c r="S23" s="4"/>
      <c r="T23" s="4"/>
      <c r="U23" s="4"/>
      <c r="V23" s="4"/>
      <c r="W23" s="4"/>
      <c r="X23" s="4"/>
      <c r="Y23" s="4"/>
      <c r="Z23" s="4"/>
    </row>
    <row r="24" ht="12.75" customHeight="1">
      <c r="A24" s="136"/>
      <c r="B24" s="455" t="s">
        <v>1009</v>
      </c>
      <c r="C24" s="452"/>
      <c r="D24" s="452"/>
      <c r="E24" s="453">
        <v>0.01</v>
      </c>
      <c r="F24" s="456">
        <v>27.0</v>
      </c>
      <c r="G24" s="4"/>
      <c r="H24" s="4"/>
      <c r="I24" s="4"/>
      <c r="J24" s="4"/>
      <c r="K24" s="4"/>
      <c r="L24" s="4"/>
      <c r="M24" s="4"/>
      <c r="N24" s="4"/>
      <c r="O24" s="4"/>
      <c r="P24" s="4"/>
      <c r="Q24" s="4"/>
      <c r="R24" s="4"/>
      <c r="S24" s="4"/>
      <c r="T24" s="4"/>
      <c r="U24" s="4"/>
      <c r="V24" s="4"/>
      <c r="W24" s="4"/>
      <c r="X24" s="4"/>
      <c r="Y24" s="4"/>
      <c r="Z24" s="4"/>
    </row>
    <row r="25" ht="12.75" customHeight="1">
      <c r="A25" s="136"/>
      <c r="B25" s="455" t="s">
        <v>1010</v>
      </c>
      <c r="C25" s="452"/>
      <c r="D25" s="452"/>
      <c r="E25" s="453">
        <v>0.0</v>
      </c>
      <c r="F25" s="456" t="s">
        <v>1011</v>
      </c>
      <c r="G25" s="4"/>
      <c r="H25" s="4"/>
      <c r="I25" s="4"/>
      <c r="J25" s="4"/>
      <c r="K25" s="4"/>
      <c r="L25" s="4"/>
      <c r="M25" s="4"/>
      <c r="N25" s="4"/>
      <c r="O25" s="4"/>
      <c r="P25" s="4"/>
      <c r="Q25" s="4"/>
      <c r="R25" s="4"/>
      <c r="S25" s="4"/>
      <c r="T25" s="4"/>
      <c r="U25" s="4"/>
      <c r="V25" s="4"/>
      <c r="W25" s="4"/>
      <c r="X25" s="4"/>
      <c r="Y25" s="4"/>
      <c r="Z25" s="4"/>
    </row>
    <row r="26" ht="12.75" customHeight="1">
      <c r="A26" s="136"/>
      <c r="B26" s="455" t="s">
        <v>1012</v>
      </c>
      <c r="C26" s="452"/>
      <c r="D26" s="452"/>
      <c r="E26" s="453">
        <v>0.0</v>
      </c>
      <c r="F26" s="456">
        <v>30.0</v>
      </c>
      <c r="G26" s="4"/>
      <c r="H26" s="4"/>
      <c r="I26" s="4"/>
      <c r="J26" s="4"/>
      <c r="K26" s="4"/>
      <c r="L26" s="4"/>
      <c r="M26" s="4"/>
      <c r="N26" s="4"/>
      <c r="O26" s="4"/>
      <c r="P26" s="4"/>
      <c r="Q26" s="4"/>
      <c r="R26" s="4"/>
      <c r="S26" s="4"/>
      <c r="T26" s="4"/>
      <c r="U26" s="4"/>
      <c r="V26" s="4"/>
      <c r="W26" s="4"/>
      <c r="X26" s="4"/>
      <c r="Y26" s="4"/>
      <c r="Z26" s="4"/>
    </row>
    <row r="27" ht="12.75" customHeight="1">
      <c r="A27" s="136"/>
      <c r="B27" s="455" t="s">
        <v>1013</v>
      </c>
      <c r="C27" s="452"/>
      <c r="D27" s="452"/>
      <c r="E27" s="453">
        <v>0.0</v>
      </c>
      <c r="F27" s="456">
        <v>31.0</v>
      </c>
      <c r="G27" s="4"/>
      <c r="H27" s="4"/>
      <c r="I27" s="4"/>
      <c r="J27" s="4"/>
      <c r="K27" s="4"/>
      <c r="L27" s="4"/>
      <c r="M27" s="4"/>
      <c r="N27" s="4"/>
      <c r="O27" s="4"/>
      <c r="P27" s="4"/>
      <c r="Q27" s="4"/>
      <c r="R27" s="4"/>
      <c r="S27" s="4"/>
      <c r="T27" s="4"/>
      <c r="U27" s="4"/>
      <c r="V27" s="4"/>
      <c r="W27" s="4"/>
      <c r="X27" s="4"/>
      <c r="Y27" s="4"/>
      <c r="Z27" s="4"/>
    </row>
    <row r="28" ht="12.75" customHeight="1">
      <c r="A28" s="136"/>
      <c r="B28" s="455" t="s">
        <v>1014</v>
      </c>
      <c r="C28" s="452"/>
      <c r="D28" s="452"/>
      <c r="E28" s="453">
        <v>0.01</v>
      </c>
      <c r="F28" s="456">
        <v>38.0</v>
      </c>
      <c r="G28" s="4"/>
      <c r="H28" s="4"/>
      <c r="I28" s="4"/>
      <c r="J28" s="4"/>
      <c r="K28" s="4"/>
      <c r="L28" s="4"/>
      <c r="M28" s="4"/>
      <c r="N28" s="4"/>
      <c r="O28" s="4"/>
      <c r="P28" s="4"/>
      <c r="Q28" s="4"/>
      <c r="R28" s="4"/>
      <c r="S28" s="4"/>
      <c r="T28" s="4"/>
      <c r="U28" s="4"/>
      <c r="V28" s="4"/>
      <c r="W28" s="4"/>
      <c r="X28" s="4"/>
      <c r="Y28" s="4"/>
      <c r="Z28" s="4"/>
    </row>
    <row r="29" ht="12.75" customHeight="1">
      <c r="A29" s="136"/>
      <c r="B29" s="455" t="s">
        <v>1015</v>
      </c>
      <c r="C29" s="452"/>
      <c r="D29" s="452"/>
      <c r="E29" s="453">
        <v>0.0</v>
      </c>
      <c r="F29" s="456">
        <v>39.0</v>
      </c>
      <c r="G29" s="4"/>
      <c r="H29" s="4"/>
      <c r="I29" s="4"/>
      <c r="J29" s="4"/>
      <c r="K29" s="4"/>
      <c r="L29" s="4"/>
      <c r="M29" s="4"/>
      <c r="N29" s="4"/>
      <c r="O29" s="4"/>
      <c r="P29" s="4"/>
      <c r="Q29" s="4"/>
      <c r="R29" s="4"/>
      <c r="S29" s="4"/>
      <c r="T29" s="4"/>
      <c r="U29" s="4"/>
      <c r="V29" s="4"/>
      <c r="W29" s="4"/>
      <c r="X29" s="4"/>
      <c r="Y29" s="4"/>
      <c r="Z29" s="4"/>
    </row>
    <row r="30" ht="12.75" customHeight="1">
      <c r="A30" s="136"/>
      <c r="B30" s="455" t="s">
        <v>1016</v>
      </c>
      <c r="C30" s="452"/>
      <c r="D30" s="452"/>
      <c r="E30" s="453">
        <v>0.07</v>
      </c>
      <c r="F30" s="456">
        <v>40.0</v>
      </c>
      <c r="G30" s="4"/>
      <c r="H30" s="4"/>
      <c r="I30" s="4"/>
      <c r="J30" s="4"/>
      <c r="K30" s="4"/>
      <c r="L30" s="4"/>
      <c r="M30" s="4"/>
      <c r="N30" s="4"/>
      <c r="O30" s="4"/>
      <c r="P30" s="4"/>
      <c r="Q30" s="4"/>
      <c r="R30" s="4"/>
      <c r="S30" s="4"/>
      <c r="T30" s="4"/>
      <c r="U30" s="4"/>
      <c r="V30" s="4"/>
      <c r="W30" s="4"/>
      <c r="X30" s="4"/>
      <c r="Y30" s="4"/>
      <c r="Z30" s="4"/>
    </row>
    <row r="31" ht="12.75" customHeight="1">
      <c r="A31" s="136"/>
      <c r="B31" s="455" t="s">
        <v>1017</v>
      </c>
      <c r="C31" s="452"/>
      <c r="D31" s="452"/>
      <c r="E31" s="453">
        <v>0.0</v>
      </c>
      <c r="F31" s="456">
        <v>41.0</v>
      </c>
      <c r="G31" s="4"/>
      <c r="H31" s="4"/>
      <c r="I31" s="4"/>
      <c r="J31" s="4"/>
      <c r="K31" s="4"/>
      <c r="L31" s="4"/>
      <c r="M31" s="4"/>
      <c r="N31" s="4"/>
      <c r="O31" s="4"/>
      <c r="P31" s="4"/>
      <c r="Q31" s="4"/>
      <c r="R31" s="4"/>
      <c r="S31" s="4"/>
      <c r="T31" s="4"/>
      <c r="U31" s="4"/>
      <c r="V31" s="4"/>
      <c r="W31" s="4"/>
      <c r="X31" s="4"/>
      <c r="Y31" s="4"/>
      <c r="Z31" s="4"/>
    </row>
    <row r="32" ht="12.75" customHeight="1">
      <c r="A32" s="136"/>
      <c r="B32" s="455" t="s">
        <v>1018</v>
      </c>
      <c r="C32" s="452"/>
      <c r="D32" s="452"/>
      <c r="E32" s="453">
        <v>0.11</v>
      </c>
      <c r="F32" s="456">
        <v>42.0</v>
      </c>
      <c r="G32" s="4"/>
      <c r="H32" s="4"/>
      <c r="I32" s="4"/>
      <c r="J32" s="4"/>
      <c r="K32" s="4"/>
      <c r="L32" s="4"/>
      <c r="M32" s="4"/>
      <c r="N32" s="4"/>
      <c r="O32" s="4"/>
      <c r="P32" s="4"/>
      <c r="Q32" s="4"/>
      <c r="R32" s="4"/>
      <c r="S32" s="4"/>
      <c r="T32" s="4"/>
      <c r="U32" s="4"/>
      <c r="V32" s="4"/>
      <c r="W32" s="4"/>
      <c r="X32" s="4"/>
      <c r="Y32" s="4"/>
      <c r="Z32" s="4"/>
    </row>
    <row r="33" ht="12.75" customHeight="1">
      <c r="A33" s="136"/>
      <c r="B33" s="457" t="s">
        <v>1019</v>
      </c>
      <c r="C33" s="452"/>
      <c r="D33" s="452"/>
      <c r="E33" s="453">
        <v>0.0</v>
      </c>
      <c r="F33" s="456">
        <v>43.0</v>
      </c>
      <c r="G33" s="4"/>
      <c r="H33" s="4"/>
      <c r="I33" s="4"/>
      <c r="J33" s="4"/>
      <c r="K33" s="4"/>
      <c r="L33" s="4"/>
      <c r="M33" s="4"/>
      <c r="N33" s="4"/>
      <c r="O33" s="4"/>
      <c r="P33" s="4"/>
      <c r="Q33" s="4"/>
      <c r="R33" s="4"/>
      <c r="S33" s="4"/>
      <c r="T33" s="4"/>
      <c r="U33" s="4"/>
      <c r="V33" s="4"/>
      <c r="W33" s="4"/>
      <c r="X33" s="4"/>
      <c r="Y33" s="4"/>
      <c r="Z33" s="4"/>
    </row>
    <row r="34" ht="12.75" customHeight="1">
      <c r="A34" s="136"/>
      <c r="B34" s="455" t="s">
        <v>1020</v>
      </c>
      <c r="C34" s="452"/>
      <c r="D34" s="452"/>
      <c r="E34" s="453">
        <v>0.0</v>
      </c>
      <c r="F34" s="456">
        <v>44.0</v>
      </c>
      <c r="G34" s="4"/>
      <c r="H34" s="4"/>
      <c r="I34" s="4"/>
      <c r="J34" s="4"/>
      <c r="K34" s="4"/>
      <c r="L34" s="4"/>
      <c r="M34" s="4"/>
      <c r="N34" s="4"/>
      <c r="O34" s="4"/>
      <c r="P34" s="4"/>
      <c r="Q34" s="4"/>
      <c r="R34" s="4"/>
      <c r="S34" s="4"/>
      <c r="T34" s="4"/>
      <c r="U34" s="4"/>
      <c r="V34" s="4"/>
      <c r="W34" s="4"/>
      <c r="X34" s="4"/>
      <c r="Y34" s="4"/>
      <c r="Z34" s="4"/>
    </row>
    <row r="35" ht="12.75" customHeight="1">
      <c r="A35" s="136"/>
      <c r="B35" s="455" t="s">
        <v>1021</v>
      </c>
      <c r="C35" s="452"/>
      <c r="D35" s="452"/>
      <c r="E35" s="453">
        <v>0.12</v>
      </c>
      <c r="F35" s="456">
        <v>45.0</v>
      </c>
      <c r="G35" s="4"/>
      <c r="H35" s="4"/>
      <c r="I35" s="4"/>
      <c r="J35" s="4"/>
      <c r="K35" s="4"/>
      <c r="L35" s="4"/>
      <c r="M35" s="4"/>
      <c r="N35" s="4"/>
      <c r="O35" s="4"/>
      <c r="P35" s="4"/>
      <c r="Q35" s="4"/>
      <c r="R35" s="4"/>
      <c r="S35" s="4"/>
      <c r="T35" s="4"/>
      <c r="U35" s="4"/>
      <c r="V35" s="4"/>
      <c r="W35" s="4"/>
      <c r="X35" s="4"/>
      <c r="Y35" s="4"/>
      <c r="Z35" s="4"/>
    </row>
    <row r="36" ht="12.75" customHeight="1">
      <c r="A36" s="136"/>
      <c r="B36" s="455" t="s">
        <v>1022</v>
      </c>
      <c r="C36" s="452"/>
      <c r="D36" s="452"/>
      <c r="E36" s="453">
        <v>0.0</v>
      </c>
      <c r="F36" s="456">
        <v>46.0</v>
      </c>
      <c r="G36" s="4"/>
      <c r="H36" s="4"/>
      <c r="I36" s="4"/>
      <c r="J36" s="4"/>
      <c r="K36" s="4"/>
      <c r="L36" s="4"/>
      <c r="M36" s="4"/>
      <c r="N36" s="4"/>
      <c r="O36" s="4"/>
      <c r="P36" s="4"/>
      <c r="Q36" s="4"/>
      <c r="R36" s="4"/>
      <c r="S36" s="4"/>
      <c r="T36" s="4"/>
      <c r="U36" s="4"/>
      <c r="V36" s="4"/>
      <c r="W36" s="4"/>
      <c r="X36" s="4"/>
      <c r="Y36" s="4"/>
      <c r="Z36" s="4"/>
    </row>
    <row r="37" ht="12.75" customHeight="1">
      <c r="A37" s="136"/>
      <c r="B37" s="455" t="s">
        <v>1023</v>
      </c>
      <c r="C37" s="452"/>
      <c r="D37" s="452"/>
      <c r="E37" s="453">
        <v>0.0</v>
      </c>
      <c r="F37" s="456">
        <v>47.0</v>
      </c>
      <c r="G37" s="4"/>
      <c r="H37" s="4"/>
      <c r="I37" s="4"/>
      <c r="J37" s="4"/>
      <c r="K37" s="4"/>
      <c r="L37" s="4"/>
      <c r="M37" s="4"/>
      <c r="N37" s="4"/>
      <c r="O37" s="4"/>
      <c r="P37" s="4"/>
      <c r="Q37" s="4"/>
      <c r="R37" s="4"/>
      <c r="S37" s="4"/>
      <c r="T37" s="4"/>
      <c r="U37" s="4"/>
      <c r="V37" s="4"/>
      <c r="W37" s="4"/>
      <c r="X37" s="4"/>
      <c r="Y37" s="4"/>
      <c r="Z37" s="4"/>
    </row>
    <row r="38" ht="12.75" customHeight="1">
      <c r="A38" s="136"/>
      <c r="B38" s="455" t="s">
        <v>1024</v>
      </c>
      <c r="C38" s="452"/>
      <c r="D38" s="452"/>
      <c r="E38" s="453">
        <v>0.0</v>
      </c>
      <c r="F38" s="456">
        <v>48.0</v>
      </c>
      <c r="G38" s="4"/>
      <c r="H38" s="4"/>
      <c r="I38" s="4"/>
      <c r="J38" s="4"/>
      <c r="K38" s="4"/>
      <c r="L38" s="4"/>
      <c r="M38" s="4"/>
      <c r="N38" s="4"/>
      <c r="O38" s="4"/>
      <c r="P38" s="4"/>
      <c r="Q38" s="4"/>
      <c r="R38" s="4"/>
      <c r="S38" s="4"/>
      <c r="T38" s="4"/>
      <c r="U38" s="4"/>
      <c r="V38" s="4"/>
      <c r="W38" s="4"/>
      <c r="X38" s="4"/>
      <c r="Y38" s="4"/>
      <c r="Z38" s="4"/>
    </row>
    <row r="39" ht="12.75" customHeight="1">
      <c r="A39" s="136"/>
      <c r="B39" s="455" t="s">
        <v>1025</v>
      </c>
      <c r="C39" s="452"/>
      <c r="D39" s="452"/>
      <c r="E39" s="453">
        <v>0.0</v>
      </c>
      <c r="F39" s="456">
        <v>49.0</v>
      </c>
      <c r="G39" s="4"/>
      <c r="H39" s="4"/>
      <c r="I39" s="4"/>
      <c r="J39" s="4"/>
      <c r="K39" s="4"/>
      <c r="L39" s="4"/>
      <c r="M39" s="4"/>
      <c r="N39" s="4"/>
      <c r="O39" s="4"/>
      <c r="P39" s="4"/>
      <c r="Q39" s="4"/>
      <c r="R39" s="4"/>
      <c r="S39" s="4"/>
      <c r="T39" s="4"/>
      <c r="U39" s="4"/>
      <c r="V39" s="4"/>
      <c r="W39" s="4"/>
      <c r="X39" s="4"/>
      <c r="Y39" s="4"/>
      <c r="Z39" s="4"/>
    </row>
    <row r="40" ht="12.75" customHeight="1">
      <c r="A40" s="136"/>
      <c r="B40" s="455" t="s">
        <v>1026</v>
      </c>
      <c r="C40" s="452"/>
      <c r="D40" s="452"/>
      <c r="E40" s="453">
        <v>0.04</v>
      </c>
      <c r="F40" s="456">
        <v>50.0</v>
      </c>
      <c r="G40" s="4"/>
      <c r="H40" s="4"/>
      <c r="I40" s="4"/>
      <c r="J40" s="4"/>
      <c r="K40" s="4"/>
      <c r="L40" s="4"/>
      <c r="M40" s="4"/>
      <c r="N40" s="4"/>
      <c r="O40" s="4"/>
      <c r="P40" s="4"/>
      <c r="Q40" s="4"/>
      <c r="R40" s="4"/>
      <c r="S40" s="4"/>
      <c r="T40" s="4"/>
      <c r="U40" s="4"/>
      <c r="V40" s="4"/>
      <c r="W40" s="4"/>
      <c r="X40" s="4"/>
      <c r="Y40" s="4"/>
      <c r="Z40" s="4"/>
    </row>
    <row r="41" ht="12.75" customHeight="1">
      <c r="A41" s="136"/>
      <c r="B41" s="455" t="s">
        <v>1027</v>
      </c>
      <c r="C41" s="452"/>
      <c r="D41" s="452"/>
      <c r="E41" s="453">
        <v>0.07</v>
      </c>
      <c r="F41" s="456">
        <v>51.0</v>
      </c>
      <c r="G41" s="4"/>
      <c r="H41" s="4"/>
      <c r="I41" s="4"/>
      <c r="J41" s="4"/>
      <c r="K41" s="4"/>
      <c r="L41" s="4"/>
      <c r="M41" s="4"/>
      <c r="N41" s="4"/>
      <c r="O41" s="4"/>
      <c r="P41" s="4"/>
      <c r="Q41" s="4"/>
      <c r="R41" s="4"/>
      <c r="S41" s="4"/>
      <c r="T41" s="4"/>
      <c r="U41" s="4"/>
      <c r="V41" s="4"/>
      <c r="W41" s="4"/>
      <c r="X41" s="4"/>
      <c r="Y41" s="4"/>
      <c r="Z41" s="4"/>
    </row>
    <row r="42" ht="12.75" customHeight="1">
      <c r="A42" s="136"/>
      <c r="B42" s="455" t="s">
        <v>1028</v>
      </c>
      <c r="C42" s="452"/>
      <c r="D42" s="452"/>
      <c r="E42" s="453">
        <v>0.04</v>
      </c>
      <c r="F42" s="456">
        <v>52.0</v>
      </c>
      <c r="G42" s="4"/>
      <c r="H42" s="4"/>
      <c r="I42" s="4"/>
      <c r="J42" s="4"/>
      <c r="K42" s="4"/>
      <c r="L42" s="4"/>
      <c r="M42" s="4"/>
      <c r="N42" s="4"/>
      <c r="O42" s="4"/>
      <c r="P42" s="4"/>
      <c r="Q42" s="4"/>
      <c r="R42" s="4"/>
      <c r="S42" s="4"/>
      <c r="T42" s="4"/>
      <c r="U42" s="4"/>
      <c r="V42" s="4"/>
      <c r="W42" s="4"/>
      <c r="X42" s="4"/>
      <c r="Y42" s="4"/>
      <c r="Z42" s="4"/>
    </row>
    <row r="43" ht="12.75" customHeight="1">
      <c r="A43" s="136"/>
      <c r="B43" s="455" t="s">
        <v>274</v>
      </c>
      <c r="C43" s="452"/>
      <c r="D43" s="452"/>
      <c r="E43" s="453">
        <v>0.03</v>
      </c>
      <c r="F43" s="456">
        <v>54.0</v>
      </c>
      <c r="G43" s="4"/>
      <c r="H43" s="4"/>
      <c r="I43" s="4"/>
      <c r="J43" s="4"/>
      <c r="K43" s="4"/>
      <c r="L43" s="4"/>
      <c r="M43" s="4"/>
      <c r="N43" s="4"/>
      <c r="O43" s="4"/>
      <c r="P43" s="4"/>
      <c r="Q43" s="4"/>
      <c r="R43" s="4"/>
      <c r="S43" s="4"/>
      <c r="T43" s="4"/>
      <c r="U43" s="4"/>
      <c r="V43" s="4"/>
      <c r="W43" s="4"/>
      <c r="X43" s="4"/>
      <c r="Y43" s="4"/>
      <c r="Z43" s="4"/>
    </row>
    <row r="44" ht="12.75" customHeight="1">
      <c r="A44" s="136"/>
      <c r="B44" s="262" t="s">
        <v>1029</v>
      </c>
      <c r="C44" s="235"/>
      <c r="D44" s="235"/>
      <c r="E44" s="458">
        <v>0.0</v>
      </c>
      <c r="F44" s="459"/>
      <c r="G44" s="4"/>
      <c r="H44" s="4"/>
      <c r="I44" s="4"/>
      <c r="J44" s="4"/>
      <c r="K44" s="4"/>
      <c r="L44" s="4"/>
      <c r="M44" s="4"/>
      <c r="N44" s="4"/>
      <c r="O44" s="4"/>
      <c r="P44" s="4"/>
      <c r="Q44" s="4"/>
      <c r="R44" s="4"/>
      <c r="S44" s="4"/>
      <c r="T44" s="4"/>
      <c r="U44" s="4"/>
      <c r="V44" s="4"/>
      <c r="W44" s="4"/>
      <c r="X44" s="4"/>
      <c r="Y44" s="4"/>
      <c r="Z44" s="4"/>
    </row>
    <row r="45" ht="12.75" customHeight="1">
      <c r="A45" s="136"/>
      <c r="B45" s="262" t="s">
        <v>1030</v>
      </c>
      <c r="C45" s="460">
        <f t="shared" ref="C45:E45" si="1">SUM(C6:C44)</f>
        <v>0</v>
      </c>
      <c r="D45" s="460">
        <f t="shared" si="1"/>
        <v>0</v>
      </c>
      <c r="E45" s="460">
        <f t="shared" si="1"/>
        <v>1</v>
      </c>
      <c r="F45" s="165"/>
      <c r="G45" s="4"/>
      <c r="H45" s="4"/>
      <c r="I45" s="4"/>
      <c r="J45" s="4"/>
      <c r="K45" s="4"/>
      <c r="L45" s="4"/>
      <c r="M45" s="4"/>
      <c r="N45" s="4"/>
      <c r="O45" s="4"/>
      <c r="P45" s="4"/>
      <c r="Q45" s="4"/>
      <c r="R45" s="4"/>
      <c r="S45" s="4"/>
      <c r="T45" s="4"/>
      <c r="U45" s="4"/>
      <c r="V45" s="4"/>
      <c r="W45" s="4"/>
      <c r="X45" s="4"/>
      <c r="Y45" s="4"/>
      <c r="Z45" s="4"/>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F1"/>
    <mergeCell ref="B4:F4"/>
  </mergeCells>
  <printOptions/>
  <pageMargins bottom="1.0" footer="0.0" header="0.0" left="0.75" right="0.75" top="1.0"/>
  <pageSetup scale="75" orientation="portrait"/>
  <headerFooter>
    <oddHeader>&amp;LCommon Data Set 2021-2022</oddHeader>
    <oddFooter>&amp;C&amp;A&amp;RPage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8.75"/>
    <col customWidth="1" min="2" max="2" width="0.75"/>
    <col customWidth="1" hidden="1" min="3" max="6" width="8.63"/>
    <col customWidth="1" min="7" max="21" width="8.63"/>
  </cols>
  <sheetData>
    <row r="1" ht="12.75" customHeight="1">
      <c r="A1" s="461" t="s">
        <v>1031</v>
      </c>
      <c r="B1" s="30"/>
      <c r="C1" s="30"/>
      <c r="D1" s="30"/>
      <c r="E1" s="30"/>
      <c r="F1" s="30"/>
      <c r="G1" s="30"/>
      <c r="H1" s="30"/>
      <c r="I1" s="30"/>
      <c r="J1" s="30"/>
      <c r="K1" s="30"/>
      <c r="L1" s="30"/>
      <c r="M1" s="30"/>
      <c r="N1" s="30"/>
      <c r="O1" s="30"/>
      <c r="P1" s="30"/>
      <c r="Q1" s="30"/>
      <c r="R1" s="30"/>
      <c r="S1" s="30"/>
      <c r="T1" s="30"/>
      <c r="U1" s="30"/>
    </row>
    <row r="2" ht="12.75" customHeight="1">
      <c r="A2" s="462" t="s">
        <v>1032</v>
      </c>
      <c r="B2" s="30"/>
      <c r="C2" s="30"/>
      <c r="D2" s="30"/>
      <c r="E2" s="30"/>
      <c r="F2" s="30"/>
      <c r="G2" s="30"/>
      <c r="H2" s="30"/>
      <c r="I2" s="30"/>
      <c r="J2" s="30"/>
      <c r="K2" s="30"/>
      <c r="L2" s="30"/>
      <c r="M2" s="30"/>
      <c r="N2" s="30"/>
      <c r="O2" s="30"/>
      <c r="P2" s="30"/>
      <c r="Q2" s="30"/>
      <c r="R2" s="30"/>
      <c r="S2" s="30"/>
      <c r="T2" s="30"/>
      <c r="U2" s="30"/>
    </row>
    <row r="3" ht="12.75" customHeight="1">
      <c r="A3" s="463"/>
      <c r="B3" s="30"/>
      <c r="C3" s="30"/>
      <c r="D3" s="30"/>
      <c r="E3" s="30"/>
      <c r="F3" s="30"/>
      <c r="G3" s="30"/>
      <c r="H3" s="30"/>
      <c r="I3" s="30"/>
      <c r="J3" s="30"/>
      <c r="K3" s="30"/>
      <c r="L3" s="30"/>
      <c r="M3" s="30"/>
      <c r="N3" s="30"/>
      <c r="O3" s="30"/>
      <c r="P3" s="30"/>
      <c r="Q3" s="30"/>
      <c r="R3" s="30"/>
      <c r="S3" s="30"/>
      <c r="T3" s="30"/>
      <c r="U3" s="30"/>
    </row>
    <row r="4" ht="12.75" customHeight="1">
      <c r="A4" s="462" t="s">
        <v>1033</v>
      </c>
      <c r="B4" s="30"/>
      <c r="C4" s="30"/>
      <c r="D4" s="30"/>
      <c r="E4" s="30"/>
      <c r="F4" s="30"/>
      <c r="G4" s="30"/>
      <c r="H4" s="30"/>
      <c r="I4" s="30"/>
      <c r="J4" s="30"/>
      <c r="K4" s="30"/>
      <c r="L4" s="30"/>
      <c r="M4" s="30"/>
      <c r="N4" s="30"/>
      <c r="O4" s="30"/>
      <c r="P4" s="30"/>
      <c r="Q4" s="30"/>
      <c r="R4" s="30"/>
      <c r="S4" s="30"/>
      <c r="T4" s="30"/>
      <c r="U4" s="30"/>
    </row>
    <row r="5" ht="12.75" customHeight="1">
      <c r="A5" s="462"/>
      <c r="B5" s="30"/>
      <c r="C5" s="30"/>
      <c r="D5" s="30"/>
      <c r="E5" s="30"/>
      <c r="F5" s="30"/>
      <c r="G5" s="30"/>
      <c r="H5" s="30"/>
      <c r="I5" s="30"/>
      <c r="J5" s="30"/>
      <c r="K5" s="30"/>
      <c r="L5" s="30"/>
      <c r="M5" s="30"/>
      <c r="N5" s="30"/>
      <c r="O5" s="30"/>
      <c r="P5" s="30"/>
      <c r="Q5" s="30"/>
      <c r="R5" s="30"/>
      <c r="S5" s="30"/>
      <c r="T5" s="30"/>
      <c r="U5" s="30"/>
    </row>
    <row r="6" ht="12.75" customHeight="1">
      <c r="A6" s="464" t="s">
        <v>1034</v>
      </c>
      <c r="B6" s="30"/>
      <c r="C6" s="30"/>
      <c r="D6" s="30"/>
      <c r="E6" s="30"/>
      <c r="F6" s="30"/>
      <c r="G6" s="30"/>
      <c r="H6" s="30"/>
      <c r="I6" s="30"/>
      <c r="J6" s="30"/>
      <c r="K6" s="30"/>
      <c r="L6" s="30"/>
      <c r="M6" s="30"/>
      <c r="N6" s="30"/>
      <c r="O6" s="30"/>
      <c r="P6" s="30"/>
      <c r="Q6" s="30"/>
      <c r="R6" s="30"/>
      <c r="S6" s="30"/>
      <c r="T6" s="30"/>
      <c r="U6" s="30"/>
    </row>
    <row r="7" ht="12.75" customHeight="1">
      <c r="A7" s="462"/>
      <c r="B7" s="30"/>
      <c r="C7" s="30"/>
      <c r="D7" s="30"/>
      <c r="E7" s="30"/>
      <c r="F7" s="30"/>
      <c r="G7" s="30"/>
      <c r="H7" s="30"/>
      <c r="I7" s="30"/>
      <c r="J7" s="30"/>
      <c r="K7" s="30"/>
      <c r="L7" s="30"/>
      <c r="M7" s="30"/>
      <c r="N7" s="30"/>
      <c r="O7" s="30"/>
      <c r="P7" s="30"/>
      <c r="Q7" s="30"/>
      <c r="R7" s="30"/>
      <c r="S7" s="30"/>
      <c r="T7" s="30"/>
      <c r="U7" s="30"/>
    </row>
    <row r="8" ht="12.75" customHeight="1">
      <c r="A8" s="465" t="s">
        <v>1035</v>
      </c>
      <c r="B8" s="30"/>
      <c r="C8" s="30"/>
      <c r="D8" s="30"/>
      <c r="E8" s="30"/>
      <c r="F8" s="30"/>
      <c r="G8" s="30"/>
      <c r="H8" s="30"/>
      <c r="I8" s="30"/>
      <c r="J8" s="30"/>
      <c r="K8" s="30"/>
      <c r="L8" s="30"/>
      <c r="M8" s="30"/>
      <c r="N8" s="30"/>
      <c r="O8" s="30"/>
      <c r="P8" s="30"/>
      <c r="Q8" s="30"/>
      <c r="R8" s="30"/>
      <c r="S8" s="30"/>
      <c r="T8" s="30"/>
      <c r="U8" s="30"/>
    </row>
    <row r="9" ht="12.75" customHeight="1">
      <c r="A9" s="465" t="s">
        <v>1036</v>
      </c>
      <c r="B9" s="30"/>
      <c r="C9" s="30"/>
      <c r="D9" s="30"/>
      <c r="E9" s="30"/>
      <c r="F9" s="30"/>
      <c r="G9" s="30"/>
      <c r="H9" s="30"/>
      <c r="I9" s="30"/>
      <c r="J9" s="30"/>
      <c r="K9" s="30"/>
      <c r="L9" s="30"/>
      <c r="M9" s="30"/>
      <c r="N9" s="30"/>
      <c r="O9" s="30"/>
      <c r="P9" s="30"/>
      <c r="Q9" s="30"/>
      <c r="R9" s="30"/>
      <c r="S9" s="30"/>
      <c r="T9" s="30"/>
      <c r="U9" s="30"/>
    </row>
    <row r="10" ht="12.75" customHeight="1">
      <c r="A10" s="465" t="s">
        <v>1037</v>
      </c>
      <c r="B10" s="30"/>
      <c r="C10" s="30"/>
      <c r="D10" s="30"/>
      <c r="E10" s="30"/>
      <c r="F10" s="30"/>
      <c r="G10" s="30"/>
      <c r="H10" s="30"/>
      <c r="I10" s="30"/>
      <c r="J10" s="30"/>
      <c r="K10" s="30"/>
      <c r="L10" s="30"/>
      <c r="M10" s="30"/>
      <c r="N10" s="30"/>
      <c r="O10" s="30"/>
      <c r="P10" s="30"/>
      <c r="Q10" s="30"/>
      <c r="R10" s="30"/>
      <c r="S10" s="30"/>
      <c r="T10" s="30"/>
      <c r="U10" s="30"/>
    </row>
    <row r="11" ht="12.75" customHeight="1">
      <c r="A11" s="465"/>
      <c r="B11" s="30"/>
      <c r="C11" s="30"/>
      <c r="D11" s="30"/>
      <c r="E11" s="30"/>
      <c r="F11" s="30"/>
      <c r="G11" s="30"/>
      <c r="H11" s="30"/>
      <c r="I11" s="30"/>
      <c r="J11" s="30"/>
      <c r="K11" s="30"/>
      <c r="L11" s="30"/>
      <c r="M11" s="30"/>
      <c r="N11" s="30"/>
      <c r="O11" s="30"/>
      <c r="P11" s="30"/>
      <c r="Q11" s="30"/>
      <c r="R11" s="30"/>
      <c r="S11" s="30"/>
      <c r="T11" s="30"/>
      <c r="U11" s="30"/>
    </row>
    <row r="12" ht="12.75" customHeight="1">
      <c r="A12" s="465" t="s">
        <v>1038</v>
      </c>
      <c r="B12" s="30"/>
      <c r="C12" s="30"/>
      <c r="D12" s="30"/>
      <c r="E12" s="30"/>
      <c r="F12" s="30"/>
      <c r="G12" s="30"/>
      <c r="H12" s="30"/>
      <c r="I12" s="30"/>
      <c r="J12" s="30"/>
      <c r="K12" s="30"/>
      <c r="L12" s="30"/>
      <c r="M12" s="30"/>
      <c r="N12" s="30"/>
      <c r="O12" s="30"/>
      <c r="P12" s="30"/>
      <c r="Q12" s="30"/>
      <c r="R12" s="30"/>
      <c r="S12" s="30"/>
      <c r="T12" s="30"/>
      <c r="U12" s="30"/>
    </row>
    <row r="13" ht="12.75" customHeight="1">
      <c r="A13" s="465" t="s">
        <v>1039</v>
      </c>
      <c r="B13" s="30"/>
      <c r="C13" s="30"/>
      <c r="D13" s="30"/>
      <c r="E13" s="30"/>
      <c r="F13" s="30"/>
      <c r="G13" s="30"/>
      <c r="H13" s="30"/>
      <c r="I13" s="30"/>
      <c r="J13" s="30"/>
      <c r="K13" s="30"/>
      <c r="L13" s="30"/>
      <c r="M13" s="30"/>
      <c r="N13" s="30"/>
      <c r="O13" s="30"/>
      <c r="P13" s="30"/>
      <c r="Q13" s="30"/>
      <c r="R13" s="30"/>
      <c r="S13" s="30"/>
      <c r="T13" s="30"/>
      <c r="U13" s="30"/>
    </row>
    <row r="14" ht="12.75" customHeight="1">
      <c r="A14" s="465" t="s">
        <v>1040</v>
      </c>
      <c r="B14" s="30"/>
      <c r="C14" s="30"/>
      <c r="D14" s="30"/>
      <c r="E14" s="30"/>
      <c r="F14" s="30"/>
      <c r="G14" s="30"/>
      <c r="H14" s="30"/>
      <c r="I14" s="30"/>
      <c r="J14" s="30"/>
      <c r="K14" s="30"/>
      <c r="L14" s="30"/>
      <c r="M14" s="30"/>
      <c r="N14" s="30"/>
      <c r="O14" s="30"/>
      <c r="P14" s="30"/>
      <c r="Q14" s="30"/>
      <c r="R14" s="30"/>
      <c r="S14" s="30"/>
      <c r="T14" s="30"/>
      <c r="U14" s="30"/>
    </row>
    <row r="15" ht="12.75" customHeight="1">
      <c r="A15" s="465" t="s">
        <v>1041</v>
      </c>
      <c r="B15" s="30"/>
      <c r="C15" s="30"/>
      <c r="D15" s="30"/>
      <c r="E15" s="30"/>
      <c r="F15" s="30"/>
      <c r="G15" s="30"/>
      <c r="H15" s="30"/>
      <c r="I15" s="30"/>
      <c r="J15" s="30"/>
      <c r="K15" s="30"/>
      <c r="L15" s="30"/>
      <c r="M15" s="30"/>
      <c r="N15" s="30"/>
      <c r="O15" s="30"/>
      <c r="P15" s="30"/>
      <c r="Q15" s="30"/>
      <c r="R15" s="30"/>
      <c r="S15" s="30"/>
      <c r="T15" s="30"/>
      <c r="U15" s="30"/>
    </row>
    <row r="16" ht="12.75" customHeight="1">
      <c r="A16" s="465" t="s">
        <v>1042</v>
      </c>
      <c r="B16" s="30"/>
      <c r="C16" s="30"/>
      <c r="D16" s="30"/>
      <c r="E16" s="30"/>
      <c r="F16" s="30"/>
      <c r="G16" s="30"/>
      <c r="H16" s="30"/>
      <c r="I16" s="30"/>
      <c r="J16" s="30"/>
      <c r="K16" s="30"/>
      <c r="L16" s="30"/>
      <c r="M16" s="30"/>
      <c r="N16" s="30"/>
      <c r="O16" s="30"/>
      <c r="P16" s="30"/>
      <c r="Q16" s="30"/>
      <c r="R16" s="30"/>
      <c r="S16" s="30"/>
      <c r="T16" s="30"/>
      <c r="U16" s="30"/>
    </row>
    <row r="17" ht="12.75" customHeight="1">
      <c r="A17" s="465" t="s">
        <v>1043</v>
      </c>
      <c r="B17" s="30"/>
      <c r="C17" s="30"/>
      <c r="D17" s="30"/>
      <c r="E17" s="30"/>
      <c r="F17" s="30"/>
      <c r="G17" s="30"/>
      <c r="H17" s="30"/>
      <c r="I17" s="30"/>
      <c r="J17" s="30"/>
      <c r="K17" s="30"/>
      <c r="L17" s="30"/>
      <c r="M17" s="30"/>
      <c r="N17" s="30"/>
      <c r="O17" s="30"/>
      <c r="P17" s="30"/>
      <c r="Q17" s="30"/>
      <c r="R17" s="30"/>
      <c r="S17" s="30"/>
      <c r="T17" s="30"/>
      <c r="U17" s="30"/>
    </row>
    <row r="18" ht="12.75" customHeight="1">
      <c r="A18" s="465" t="s">
        <v>1044</v>
      </c>
      <c r="B18" s="30"/>
      <c r="C18" s="30"/>
      <c r="D18" s="30"/>
      <c r="E18" s="30"/>
      <c r="F18" s="30"/>
      <c r="G18" s="30"/>
      <c r="H18" s="30"/>
      <c r="I18" s="30"/>
      <c r="J18" s="30"/>
      <c r="K18" s="30"/>
      <c r="L18" s="30"/>
      <c r="M18" s="30"/>
      <c r="N18" s="30"/>
      <c r="O18" s="30"/>
      <c r="P18" s="30"/>
      <c r="Q18" s="30"/>
      <c r="R18" s="30"/>
      <c r="S18" s="30"/>
      <c r="T18" s="30"/>
      <c r="U18" s="30"/>
    </row>
    <row r="19" ht="12.75" customHeight="1">
      <c r="A19" s="465" t="s">
        <v>1045</v>
      </c>
      <c r="B19" s="30"/>
      <c r="C19" s="30"/>
      <c r="D19" s="30"/>
      <c r="E19" s="30"/>
      <c r="F19" s="30"/>
      <c r="G19" s="30"/>
      <c r="H19" s="30"/>
      <c r="I19" s="30"/>
      <c r="J19" s="30"/>
      <c r="K19" s="30"/>
      <c r="L19" s="30"/>
      <c r="M19" s="30"/>
      <c r="N19" s="30"/>
      <c r="O19" s="30"/>
      <c r="P19" s="30"/>
      <c r="Q19" s="30"/>
      <c r="R19" s="30"/>
      <c r="S19" s="30"/>
      <c r="T19" s="30"/>
      <c r="U19" s="30"/>
    </row>
    <row r="20" ht="12.75" customHeight="1">
      <c r="A20" s="465" t="s">
        <v>1046</v>
      </c>
      <c r="B20" s="30"/>
      <c r="C20" s="30"/>
      <c r="D20" s="30"/>
      <c r="E20" s="30"/>
      <c r="F20" s="30"/>
      <c r="G20" s="30"/>
      <c r="H20" s="30"/>
      <c r="I20" s="30"/>
      <c r="J20" s="30"/>
      <c r="K20" s="30"/>
      <c r="L20" s="30"/>
      <c r="M20" s="30"/>
      <c r="N20" s="30"/>
      <c r="O20" s="30"/>
      <c r="P20" s="30"/>
      <c r="Q20" s="30"/>
      <c r="R20" s="30"/>
      <c r="S20" s="30"/>
      <c r="T20" s="30"/>
      <c r="U20" s="30"/>
    </row>
    <row r="21" ht="12.75" customHeight="1">
      <c r="A21" s="465" t="s">
        <v>1047</v>
      </c>
      <c r="B21" s="30"/>
      <c r="C21" s="30"/>
      <c r="D21" s="30"/>
      <c r="E21" s="30"/>
      <c r="F21" s="30"/>
      <c r="G21" s="30"/>
      <c r="H21" s="30"/>
      <c r="I21" s="30"/>
      <c r="J21" s="30"/>
      <c r="K21" s="30"/>
      <c r="L21" s="30"/>
      <c r="M21" s="30"/>
      <c r="N21" s="30"/>
      <c r="O21" s="30"/>
      <c r="P21" s="30"/>
      <c r="Q21" s="30"/>
      <c r="R21" s="30"/>
      <c r="S21" s="30"/>
      <c r="T21" s="30"/>
      <c r="U21" s="30"/>
    </row>
    <row r="22" ht="12.75" customHeight="1">
      <c r="A22" s="465" t="s">
        <v>1048</v>
      </c>
      <c r="B22" s="30"/>
      <c r="C22" s="30"/>
      <c r="D22" s="30"/>
      <c r="E22" s="30"/>
      <c r="F22" s="30"/>
      <c r="G22" s="30"/>
      <c r="H22" s="30"/>
      <c r="I22" s="30"/>
      <c r="J22" s="30"/>
      <c r="K22" s="30"/>
      <c r="L22" s="30"/>
      <c r="M22" s="30"/>
      <c r="N22" s="30"/>
      <c r="O22" s="30"/>
      <c r="P22" s="30"/>
      <c r="Q22" s="30"/>
      <c r="R22" s="30"/>
      <c r="S22" s="30"/>
      <c r="T22" s="30"/>
      <c r="U22" s="30"/>
    </row>
    <row r="23" ht="12.75" customHeight="1">
      <c r="A23" s="466" t="s">
        <v>1049</v>
      </c>
      <c r="B23" s="30"/>
      <c r="C23" s="30"/>
      <c r="D23" s="30"/>
      <c r="E23" s="30"/>
      <c r="F23" s="30"/>
      <c r="G23" s="30"/>
      <c r="H23" s="30"/>
      <c r="I23" s="30"/>
      <c r="J23" s="30"/>
      <c r="K23" s="30"/>
      <c r="L23" s="30"/>
      <c r="M23" s="30"/>
      <c r="N23" s="30"/>
      <c r="O23" s="30"/>
      <c r="P23" s="30"/>
      <c r="Q23" s="30"/>
      <c r="R23" s="30"/>
      <c r="S23" s="30"/>
      <c r="T23" s="30"/>
      <c r="U23" s="30"/>
    </row>
    <row r="24" ht="12.75" customHeight="1">
      <c r="A24" s="467"/>
      <c r="B24" s="30"/>
      <c r="C24" s="30"/>
      <c r="D24" s="30"/>
      <c r="E24" s="30"/>
      <c r="F24" s="30"/>
      <c r="G24" s="30"/>
      <c r="H24" s="30"/>
      <c r="I24" s="30"/>
      <c r="J24" s="30"/>
      <c r="K24" s="30"/>
      <c r="L24" s="30"/>
      <c r="M24" s="30"/>
      <c r="N24" s="30"/>
      <c r="O24" s="30"/>
      <c r="P24" s="30"/>
      <c r="Q24" s="30"/>
      <c r="R24" s="30"/>
      <c r="S24" s="30"/>
      <c r="T24" s="30"/>
      <c r="U24" s="30"/>
    </row>
    <row r="25" ht="12.75" customHeight="1">
      <c r="A25" s="465" t="s">
        <v>1050</v>
      </c>
      <c r="B25" s="30"/>
      <c r="C25" s="30"/>
      <c r="D25" s="30"/>
      <c r="E25" s="30"/>
      <c r="F25" s="30"/>
      <c r="G25" s="30"/>
      <c r="H25" s="30"/>
      <c r="I25" s="30"/>
      <c r="J25" s="30"/>
      <c r="K25" s="30"/>
      <c r="L25" s="30"/>
      <c r="M25" s="30"/>
      <c r="N25" s="30"/>
      <c r="O25" s="30"/>
      <c r="P25" s="30"/>
      <c r="Q25" s="30"/>
      <c r="R25" s="30"/>
      <c r="S25" s="30"/>
      <c r="T25" s="30"/>
      <c r="U25" s="30"/>
    </row>
    <row r="26" ht="12.75" customHeight="1">
      <c r="A26" s="465" t="s">
        <v>1051</v>
      </c>
      <c r="B26" s="30"/>
      <c r="C26" s="30"/>
      <c r="D26" s="30"/>
      <c r="E26" s="30"/>
      <c r="F26" s="30"/>
      <c r="G26" s="30"/>
      <c r="H26" s="30"/>
      <c r="I26" s="30"/>
      <c r="J26" s="30"/>
      <c r="K26" s="30"/>
      <c r="L26" s="30"/>
      <c r="M26" s="30"/>
      <c r="N26" s="30"/>
      <c r="O26" s="30"/>
      <c r="P26" s="30"/>
      <c r="Q26" s="30"/>
      <c r="R26" s="30"/>
      <c r="S26" s="30"/>
      <c r="T26" s="30"/>
      <c r="U26" s="30"/>
    </row>
    <row r="27" ht="12.75" customHeight="1">
      <c r="A27" s="465" t="s">
        <v>1052</v>
      </c>
      <c r="B27" s="30"/>
      <c r="C27" s="30"/>
      <c r="D27" s="30"/>
      <c r="E27" s="30"/>
      <c r="F27" s="30"/>
      <c r="G27" s="30"/>
      <c r="H27" s="30"/>
      <c r="I27" s="30"/>
      <c r="J27" s="30"/>
      <c r="K27" s="30"/>
      <c r="L27" s="30"/>
      <c r="M27" s="30"/>
      <c r="N27" s="30"/>
      <c r="O27" s="30"/>
      <c r="P27" s="30"/>
      <c r="Q27" s="30"/>
      <c r="R27" s="30"/>
      <c r="S27" s="30"/>
      <c r="T27" s="30"/>
      <c r="U27" s="30"/>
    </row>
    <row r="28" ht="12.75" customHeight="1">
      <c r="A28" s="465" t="s">
        <v>1053</v>
      </c>
      <c r="B28" s="30"/>
      <c r="C28" s="30"/>
      <c r="D28" s="30"/>
      <c r="E28" s="30"/>
      <c r="F28" s="30"/>
      <c r="G28" s="30"/>
      <c r="H28" s="30"/>
      <c r="I28" s="30"/>
      <c r="J28" s="30"/>
      <c r="K28" s="30"/>
      <c r="L28" s="30"/>
      <c r="M28" s="30"/>
      <c r="N28" s="30"/>
      <c r="O28" s="30"/>
      <c r="P28" s="30"/>
      <c r="Q28" s="30"/>
      <c r="R28" s="30"/>
      <c r="S28" s="30"/>
      <c r="T28" s="30"/>
      <c r="U28" s="30"/>
    </row>
    <row r="29" ht="12.75" customHeight="1">
      <c r="A29" s="465" t="s">
        <v>1054</v>
      </c>
      <c r="B29" s="30"/>
      <c r="C29" s="30"/>
      <c r="D29" s="30"/>
      <c r="E29" s="30"/>
      <c r="F29" s="30"/>
      <c r="G29" s="30"/>
      <c r="H29" s="30"/>
      <c r="I29" s="30"/>
      <c r="J29" s="30"/>
      <c r="K29" s="30"/>
      <c r="L29" s="30"/>
      <c r="M29" s="30"/>
      <c r="N29" s="30"/>
      <c r="O29" s="30"/>
      <c r="P29" s="30"/>
      <c r="Q29" s="30"/>
      <c r="R29" s="30"/>
      <c r="S29" s="30"/>
      <c r="T29" s="30"/>
      <c r="U29" s="30"/>
    </row>
    <row r="30" ht="12.75" customHeight="1">
      <c r="A30" s="465" t="s">
        <v>1055</v>
      </c>
      <c r="B30" s="30"/>
      <c r="C30" s="30"/>
      <c r="D30" s="30"/>
      <c r="E30" s="30"/>
      <c r="F30" s="30"/>
      <c r="G30" s="30"/>
      <c r="H30" s="30"/>
      <c r="I30" s="30"/>
      <c r="J30" s="30"/>
      <c r="K30" s="30"/>
      <c r="L30" s="30"/>
      <c r="M30" s="30"/>
      <c r="N30" s="30"/>
      <c r="O30" s="30"/>
      <c r="P30" s="30"/>
      <c r="Q30" s="30"/>
      <c r="R30" s="30"/>
      <c r="S30" s="30"/>
      <c r="T30" s="30"/>
      <c r="U30" s="30"/>
    </row>
    <row r="31" ht="12.75" customHeight="1">
      <c r="A31" s="465" t="s">
        <v>1056</v>
      </c>
      <c r="B31" s="30"/>
      <c r="C31" s="30"/>
      <c r="D31" s="30"/>
      <c r="E31" s="30"/>
      <c r="F31" s="30"/>
      <c r="G31" s="30"/>
      <c r="H31" s="30"/>
      <c r="I31" s="30"/>
      <c r="J31" s="30"/>
      <c r="K31" s="30"/>
      <c r="L31" s="30"/>
      <c r="M31" s="30"/>
      <c r="N31" s="30"/>
      <c r="O31" s="30"/>
      <c r="P31" s="30"/>
      <c r="Q31" s="30"/>
      <c r="R31" s="30"/>
      <c r="S31" s="30"/>
      <c r="T31" s="30"/>
      <c r="U31" s="30"/>
    </row>
    <row r="32" ht="12.75" customHeight="1">
      <c r="A32" s="465" t="s">
        <v>1057</v>
      </c>
      <c r="B32" s="30"/>
      <c r="C32" s="30"/>
      <c r="D32" s="30"/>
      <c r="E32" s="30"/>
      <c r="F32" s="30"/>
      <c r="G32" s="30"/>
      <c r="H32" s="30"/>
      <c r="I32" s="30"/>
      <c r="J32" s="30"/>
      <c r="K32" s="30"/>
      <c r="L32" s="30"/>
      <c r="M32" s="30"/>
      <c r="N32" s="30"/>
      <c r="O32" s="30"/>
      <c r="P32" s="30"/>
      <c r="Q32" s="30"/>
      <c r="R32" s="30"/>
      <c r="S32" s="30"/>
      <c r="T32" s="30"/>
      <c r="U32" s="30"/>
    </row>
    <row r="33" ht="12.75" customHeight="1">
      <c r="A33" s="465" t="s">
        <v>1058</v>
      </c>
      <c r="B33" s="30"/>
      <c r="C33" s="30"/>
      <c r="D33" s="30"/>
      <c r="E33" s="30"/>
      <c r="F33" s="30"/>
      <c r="G33" s="30"/>
      <c r="H33" s="30"/>
      <c r="I33" s="30"/>
      <c r="J33" s="30"/>
      <c r="K33" s="30"/>
      <c r="L33" s="30"/>
      <c r="M33" s="30"/>
      <c r="N33" s="30"/>
      <c r="O33" s="30"/>
      <c r="P33" s="30"/>
      <c r="Q33" s="30"/>
      <c r="R33" s="30"/>
      <c r="S33" s="30"/>
      <c r="T33" s="30"/>
      <c r="U33" s="30"/>
    </row>
    <row r="34" ht="12.75" customHeight="1">
      <c r="A34" s="465" t="s">
        <v>1059</v>
      </c>
      <c r="B34" s="30"/>
      <c r="C34" s="30"/>
      <c r="D34" s="30"/>
      <c r="E34" s="30"/>
      <c r="F34" s="30"/>
      <c r="G34" s="30"/>
      <c r="H34" s="30"/>
      <c r="I34" s="30"/>
      <c r="J34" s="30"/>
      <c r="K34" s="30"/>
      <c r="L34" s="30"/>
      <c r="M34" s="30"/>
      <c r="N34" s="30"/>
      <c r="O34" s="30"/>
      <c r="P34" s="30"/>
      <c r="Q34" s="30"/>
      <c r="R34" s="30"/>
      <c r="S34" s="30"/>
      <c r="T34" s="30"/>
      <c r="U34" s="30"/>
    </row>
    <row r="35" ht="12.75" customHeight="1">
      <c r="A35" s="465" t="s">
        <v>1060</v>
      </c>
      <c r="B35" s="30"/>
      <c r="C35" s="30"/>
      <c r="D35" s="30"/>
      <c r="E35" s="30"/>
      <c r="F35" s="30"/>
      <c r="G35" s="30"/>
      <c r="H35" s="30"/>
      <c r="I35" s="30"/>
      <c r="J35" s="30"/>
      <c r="K35" s="30"/>
      <c r="L35" s="30"/>
      <c r="M35" s="30"/>
      <c r="N35" s="30"/>
      <c r="O35" s="30"/>
      <c r="P35" s="30"/>
      <c r="Q35" s="30"/>
      <c r="R35" s="30"/>
      <c r="S35" s="30"/>
      <c r="T35" s="30"/>
      <c r="U35" s="30"/>
    </row>
    <row r="36" ht="12.75" customHeight="1">
      <c r="A36" s="465" t="s">
        <v>1061</v>
      </c>
      <c r="B36" s="30"/>
      <c r="C36" s="30"/>
      <c r="D36" s="30"/>
      <c r="E36" s="30"/>
      <c r="F36" s="30"/>
      <c r="G36" s="30"/>
      <c r="H36" s="30"/>
      <c r="I36" s="30"/>
      <c r="J36" s="30"/>
      <c r="K36" s="30"/>
      <c r="L36" s="30"/>
      <c r="M36" s="30"/>
      <c r="N36" s="30"/>
      <c r="O36" s="30"/>
      <c r="P36" s="30"/>
      <c r="Q36" s="30"/>
      <c r="R36" s="30"/>
      <c r="S36" s="30"/>
      <c r="T36" s="30"/>
      <c r="U36" s="30"/>
    </row>
    <row r="37" ht="12.75" customHeight="1">
      <c r="A37" s="465" t="s">
        <v>1062</v>
      </c>
      <c r="B37" s="30"/>
      <c r="C37" s="30"/>
      <c r="D37" s="30"/>
      <c r="E37" s="30"/>
      <c r="F37" s="30"/>
      <c r="G37" s="30"/>
      <c r="H37" s="30"/>
      <c r="I37" s="30"/>
      <c r="J37" s="30"/>
      <c r="K37" s="30"/>
      <c r="L37" s="30"/>
      <c r="M37" s="30"/>
      <c r="N37" s="30"/>
      <c r="O37" s="30"/>
      <c r="P37" s="30"/>
      <c r="Q37" s="30"/>
      <c r="R37" s="30"/>
      <c r="S37" s="30"/>
      <c r="T37" s="30"/>
      <c r="U37" s="30"/>
    </row>
    <row r="38" ht="12.75" customHeight="1">
      <c r="A38" s="465" t="s">
        <v>1063</v>
      </c>
      <c r="B38" s="30"/>
      <c r="C38" s="30"/>
      <c r="D38" s="30"/>
      <c r="E38" s="30"/>
      <c r="F38" s="30"/>
      <c r="G38" s="30"/>
      <c r="H38" s="30"/>
      <c r="I38" s="30"/>
      <c r="J38" s="30"/>
      <c r="K38" s="30"/>
      <c r="L38" s="30"/>
      <c r="M38" s="30"/>
      <c r="N38" s="30"/>
      <c r="O38" s="30"/>
      <c r="P38" s="30"/>
      <c r="Q38" s="30"/>
      <c r="R38" s="30"/>
      <c r="S38" s="30"/>
      <c r="T38" s="30"/>
      <c r="U38" s="30"/>
    </row>
    <row r="39" ht="12.75" customHeight="1">
      <c r="A39" s="465" t="s">
        <v>1064</v>
      </c>
      <c r="B39" s="30"/>
      <c r="C39" s="30"/>
      <c r="D39" s="30"/>
      <c r="E39" s="30"/>
      <c r="F39" s="30"/>
      <c r="G39" s="30"/>
      <c r="H39" s="30"/>
      <c r="I39" s="30"/>
      <c r="J39" s="30"/>
      <c r="K39" s="30"/>
      <c r="L39" s="30"/>
      <c r="M39" s="30"/>
      <c r="N39" s="30"/>
      <c r="O39" s="30"/>
      <c r="P39" s="30"/>
      <c r="Q39" s="30"/>
      <c r="R39" s="30"/>
      <c r="S39" s="30"/>
      <c r="T39" s="30"/>
      <c r="U39" s="30"/>
    </row>
    <row r="40" ht="12.75" customHeight="1">
      <c r="A40" s="465" t="s">
        <v>1065</v>
      </c>
      <c r="B40" s="30"/>
      <c r="C40" s="30"/>
      <c r="D40" s="30"/>
      <c r="E40" s="30"/>
      <c r="F40" s="30"/>
      <c r="G40" s="30"/>
      <c r="H40" s="30"/>
      <c r="I40" s="30"/>
      <c r="J40" s="30"/>
      <c r="K40" s="30"/>
      <c r="L40" s="30"/>
      <c r="M40" s="30"/>
      <c r="N40" s="30"/>
      <c r="O40" s="30"/>
      <c r="P40" s="30"/>
      <c r="Q40" s="30"/>
      <c r="R40" s="30"/>
      <c r="S40" s="30"/>
      <c r="T40" s="30"/>
      <c r="U40" s="30"/>
    </row>
    <row r="41" ht="12.75" customHeight="1">
      <c r="A41" s="465" t="s">
        <v>1066</v>
      </c>
      <c r="B41" s="30"/>
      <c r="C41" s="30"/>
      <c r="D41" s="30"/>
      <c r="E41" s="30"/>
      <c r="F41" s="30"/>
      <c r="G41" s="30"/>
      <c r="H41" s="30"/>
      <c r="I41" s="30"/>
      <c r="J41" s="30"/>
      <c r="K41" s="30"/>
      <c r="L41" s="30"/>
      <c r="M41" s="30"/>
      <c r="N41" s="30"/>
      <c r="O41" s="30"/>
      <c r="P41" s="30"/>
      <c r="Q41" s="30"/>
      <c r="R41" s="30"/>
      <c r="S41" s="30"/>
      <c r="T41" s="30"/>
      <c r="U41" s="30"/>
    </row>
    <row r="42" ht="12.75" customHeight="1">
      <c r="A42" s="465" t="s">
        <v>1067</v>
      </c>
      <c r="B42" s="30"/>
      <c r="C42" s="30"/>
      <c r="D42" s="30"/>
      <c r="E42" s="30"/>
      <c r="F42" s="30"/>
      <c r="G42" s="30"/>
      <c r="H42" s="30"/>
      <c r="I42" s="30"/>
      <c r="J42" s="30"/>
      <c r="K42" s="30"/>
      <c r="L42" s="30"/>
      <c r="M42" s="30"/>
      <c r="N42" s="30"/>
      <c r="O42" s="30"/>
      <c r="P42" s="30"/>
      <c r="Q42" s="30"/>
      <c r="R42" s="30"/>
      <c r="S42" s="30"/>
      <c r="T42" s="30"/>
      <c r="U42" s="30"/>
    </row>
    <row r="43" ht="12.75" customHeight="1">
      <c r="A43" s="465" t="s">
        <v>1068</v>
      </c>
      <c r="B43" s="30"/>
      <c r="C43" s="30"/>
      <c r="D43" s="30"/>
      <c r="E43" s="30"/>
      <c r="F43" s="30"/>
      <c r="G43" s="30"/>
      <c r="H43" s="30"/>
      <c r="I43" s="30"/>
      <c r="J43" s="30"/>
      <c r="K43" s="30"/>
      <c r="L43" s="30"/>
      <c r="M43" s="30"/>
      <c r="N43" s="30"/>
      <c r="O43" s="30"/>
      <c r="P43" s="30"/>
      <c r="Q43" s="30"/>
      <c r="R43" s="30"/>
      <c r="S43" s="30"/>
      <c r="T43" s="30"/>
      <c r="U43" s="30"/>
    </row>
    <row r="44" ht="12.75" customHeight="1">
      <c r="A44" s="465" t="s">
        <v>1069</v>
      </c>
      <c r="B44" s="30"/>
      <c r="C44" s="30"/>
      <c r="D44" s="30"/>
      <c r="E44" s="30"/>
      <c r="F44" s="30"/>
      <c r="G44" s="30"/>
      <c r="H44" s="30"/>
      <c r="I44" s="30"/>
      <c r="J44" s="30"/>
      <c r="K44" s="30"/>
      <c r="L44" s="30"/>
      <c r="M44" s="30"/>
      <c r="N44" s="30"/>
      <c r="O44" s="30"/>
      <c r="P44" s="30"/>
      <c r="Q44" s="30"/>
      <c r="R44" s="30"/>
      <c r="S44" s="30"/>
      <c r="T44" s="30"/>
      <c r="U44" s="30"/>
    </row>
    <row r="45" ht="12.75" customHeight="1">
      <c r="A45" s="465" t="s">
        <v>1070</v>
      </c>
      <c r="B45" s="30"/>
      <c r="C45" s="30"/>
      <c r="D45" s="30"/>
      <c r="E45" s="30"/>
      <c r="F45" s="30"/>
      <c r="G45" s="30"/>
      <c r="H45" s="30"/>
      <c r="I45" s="30"/>
      <c r="J45" s="30"/>
      <c r="K45" s="30"/>
      <c r="L45" s="30"/>
      <c r="M45" s="30"/>
      <c r="N45" s="30"/>
      <c r="O45" s="30"/>
      <c r="P45" s="30"/>
      <c r="Q45" s="30"/>
      <c r="R45" s="30"/>
      <c r="S45" s="30"/>
      <c r="T45" s="30"/>
      <c r="U45" s="30"/>
    </row>
    <row r="46" ht="12.75" customHeight="1">
      <c r="A46" s="465" t="s">
        <v>1071</v>
      </c>
      <c r="B46" s="30"/>
      <c r="C46" s="30"/>
      <c r="D46" s="30"/>
      <c r="E46" s="30"/>
      <c r="F46" s="30"/>
      <c r="G46" s="30"/>
      <c r="H46" s="30"/>
      <c r="I46" s="30"/>
      <c r="J46" s="30"/>
      <c r="K46" s="30"/>
      <c r="L46" s="30"/>
      <c r="M46" s="30"/>
      <c r="N46" s="30"/>
      <c r="O46" s="30"/>
      <c r="P46" s="30"/>
      <c r="Q46" s="30"/>
      <c r="R46" s="30"/>
      <c r="S46" s="30"/>
      <c r="T46" s="30"/>
      <c r="U46" s="30"/>
    </row>
    <row r="47" ht="12.75" customHeight="1">
      <c r="A47" s="465" t="s">
        <v>1072</v>
      </c>
      <c r="B47" s="30"/>
      <c r="C47" s="30"/>
      <c r="D47" s="30"/>
      <c r="E47" s="30"/>
      <c r="F47" s="30"/>
      <c r="G47" s="30"/>
      <c r="H47" s="30"/>
      <c r="I47" s="30"/>
      <c r="J47" s="30"/>
      <c r="K47" s="30"/>
      <c r="L47" s="30"/>
      <c r="M47" s="30"/>
      <c r="N47" s="30"/>
      <c r="O47" s="30"/>
      <c r="P47" s="30"/>
      <c r="Q47" s="30"/>
      <c r="R47" s="30"/>
      <c r="S47" s="30"/>
      <c r="T47" s="30"/>
      <c r="U47" s="30"/>
    </row>
    <row r="48" ht="12.75" customHeight="1">
      <c r="A48" s="465" t="s">
        <v>1073</v>
      </c>
      <c r="B48" s="30"/>
      <c r="C48" s="30"/>
      <c r="D48" s="30"/>
      <c r="E48" s="30"/>
      <c r="F48" s="30"/>
      <c r="G48" s="30"/>
      <c r="H48" s="30"/>
      <c r="I48" s="30"/>
      <c r="J48" s="30"/>
      <c r="K48" s="30"/>
      <c r="L48" s="30"/>
      <c r="M48" s="30"/>
      <c r="N48" s="30"/>
      <c r="O48" s="30"/>
      <c r="P48" s="30"/>
      <c r="Q48" s="30"/>
      <c r="R48" s="30"/>
      <c r="S48" s="30"/>
      <c r="T48" s="30"/>
      <c r="U48" s="30"/>
    </row>
    <row r="49" ht="12.75" customHeight="1">
      <c r="A49" s="466" t="s">
        <v>1074</v>
      </c>
      <c r="B49" s="30"/>
      <c r="C49" s="30"/>
      <c r="D49" s="30"/>
      <c r="E49" s="30"/>
      <c r="F49" s="30"/>
      <c r="G49" s="30"/>
      <c r="H49" s="30"/>
      <c r="I49" s="30"/>
      <c r="J49" s="30"/>
      <c r="K49" s="30"/>
      <c r="L49" s="30"/>
      <c r="M49" s="30"/>
      <c r="N49" s="30"/>
      <c r="O49" s="30"/>
      <c r="P49" s="30"/>
      <c r="Q49" s="30"/>
      <c r="R49" s="30"/>
      <c r="S49" s="30"/>
      <c r="T49" s="30"/>
      <c r="U49" s="30"/>
    </row>
    <row r="50" ht="12.75" customHeight="1">
      <c r="A50" s="466" t="s">
        <v>1075</v>
      </c>
      <c r="B50" s="30"/>
      <c r="C50" s="30"/>
      <c r="D50" s="30"/>
      <c r="E50" s="30"/>
      <c r="F50" s="30"/>
      <c r="G50" s="30"/>
      <c r="H50" s="30"/>
      <c r="I50" s="30"/>
      <c r="J50" s="30"/>
      <c r="K50" s="30"/>
      <c r="L50" s="30"/>
      <c r="M50" s="30"/>
      <c r="N50" s="30"/>
      <c r="O50" s="30"/>
      <c r="P50" s="30"/>
      <c r="Q50" s="30"/>
      <c r="R50" s="30"/>
      <c r="S50" s="30"/>
      <c r="T50" s="30"/>
      <c r="U50" s="30"/>
    </row>
    <row r="51" ht="12.75" customHeight="1">
      <c r="A51" s="466" t="s">
        <v>1076</v>
      </c>
      <c r="B51" s="30"/>
      <c r="C51" s="30"/>
      <c r="D51" s="30"/>
      <c r="E51" s="30"/>
      <c r="F51" s="30"/>
      <c r="G51" s="30"/>
      <c r="H51" s="30"/>
      <c r="I51" s="30"/>
      <c r="J51" s="30"/>
      <c r="K51" s="30"/>
      <c r="L51" s="30"/>
      <c r="M51" s="30"/>
      <c r="N51" s="30"/>
      <c r="O51" s="30"/>
      <c r="P51" s="30"/>
      <c r="Q51" s="30"/>
      <c r="R51" s="30"/>
      <c r="S51" s="30"/>
      <c r="T51" s="30"/>
      <c r="U51" s="30"/>
    </row>
    <row r="52" ht="12.75" customHeight="1">
      <c r="A52" s="465" t="s">
        <v>1077</v>
      </c>
      <c r="B52" s="30"/>
      <c r="C52" s="30"/>
      <c r="D52" s="30"/>
      <c r="E52" s="30"/>
      <c r="F52" s="30"/>
      <c r="G52" s="30"/>
      <c r="H52" s="30"/>
      <c r="I52" s="30"/>
      <c r="J52" s="30"/>
      <c r="K52" s="30"/>
      <c r="L52" s="30"/>
      <c r="M52" s="30"/>
      <c r="N52" s="30"/>
      <c r="O52" s="30"/>
      <c r="P52" s="30"/>
      <c r="Q52" s="30"/>
      <c r="R52" s="30"/>
      <c r="S52" s="30"/>
      <c r="T52" s="30"/>
      <c r="U52" s="30"/>
    </row>
    <row r="53" ht="12.75" customHeight="1">
      <c r="A53" s="465" t="s">
        <v>1078</v>
      </c>
      <c r="B53" s="30"/>
      <c r="C53" s="30"/>
      <c r="D53" s="30"/>
      <c r="E53" s="30"/>
      <c r="F53" s="30"/>
      <c r="G53" s="30"/>
      <c r="H53" s="30"/>
      <c r="I53" s="30"/>
      <c r="J53" s="30"/>
      <c r="K53" s="30"/>
      <c r="L53" s="30"/>
      <c r="M53" s="30"/>
      <c r="N53" s="30"/>
      <c r="O53" s="30"/>
      <c r="P53" s="30"/>
      <c r="Q53" s="30"/>
      <c r="R53" s="30"/>
      <c r="S53" s="30"/>
      <c r="T53" s="30"/>
      <c r="U53" s="30"/>
    </row>
    <row r="54" ht="12.75" customHeight="1">
      <c r="A54" s="465" t="s">
        <v>1079</v>
      </c>
      <c r="B54" s="30"/>
      <c r="C54" s="30"/>
      <c r="D54" s="30"/>
      <c r="E54" s="30"/>
      <c r="F54" s="30"/>
      <c r="G54" s="30"/>
      <c r="H54" s="30"/>
      <c r="I54" s="30"/>
      <c r="J54" s="30"/>
      <c r="K54" s="30"/>
      <c r="L54" s="30"/>
      <c r="M54" s="30"/>
      <c r="N54" s="30"/>
      <c r="O54" s="30"/>
      <c r="P54" s="30"/>
      <c r="Q54" s="30"/>
      <c r="R54" s="30"/>
      <c r="S54" s="30"/>
      <c r="T54" s="30"/>
      <c r="U54" s="30"/>
    </row>
    <row r="55" ht="12.75" customHeight="1">
      <c r="A55" s="465" t="s">
        <v>1080</v>
      </c>
      <c r="B55" s="30"/>
      <c r="C55" s="30"/>
      <c r="D55" s="30"/>
      <c r="E55" s="30"/>
      <c r="F55" s="30"/>
      <c r="G55" s="30"/>
      <c r="H55" s="30"/>
      <c r="I55" s="30"/>
      <c r="J55" s="30"/>
      <c r="K55" s="30"/>
      <c r="L55" s="30"/>
      <c r="M55" s="30"/>
      <c r="N55" s="30"/>
      <c r="O55" s="30"/>
      <c r="P55" s="30"/>
      <c r="Q55" s="30"/>
      <c r="R55" s="30"/>
      <c r="S55" s="30"/>
      <c r="T55" s="30"/>
      <c r="U55" s="30"/>
    </row>
    <row r="56" ht="12.75" customHeight="1">
      <c r="A56" s="465" t="s">
        <v>1081</v>
      </c>
      <c r="B56" s="30"/>
      <c r="C56" s="30"/>
      <c r="D56" s="30"/>
      <c r="E56" s="30"/>
      <c r="F56" s="30"/>
      <c r="G56" s="30"/>
      <c r="H56" s="30"/>
      <c r="I56" s="30"/>
      <c r="J56" s="30"/>
      <c r="K56" s="30"/>
      <c r="L56" s="30"/>
      <c r="M56" s="30"/>
      <c r="N56" s="30"/>
      <c r="O56" s="30"/>
      <c r="P56" s="30"/>
      <c r="Q56" s="30"/>
      <c r="R56" s="30"/>
      <c r="S56" s="30"/>
      <c r="T56" s="30"/>
      <c r="U56" s="30"/>
    </row>
    <row r="57" ht="12.75" customHeight="1">
      <c r="A57" s="465" t="s">
        <v>1082</v>
      </c>
      <c r="B57" s="30"/>
      <c r="C57" s="30"/>
      <c r="D57" s="30"/>
      <c r="E57" s="30"/>
      <c r="F57" s="30"/>
      <c r="G57" s="30"/>
      <c r="H57" s="30"/>
      <c r="I57" s="30"/>
      <c r="J57" s="30"/>
      <c r="K57" s="30"/>
      <c r="L57" s="30"/>
      <c r="M57" s="30"/>
      <c r="N57" s="30"/>
      <c r="O57" s="30"/>
      <c r="P57" s="30"/>
      <c r="Q57" s="30"/>
      <c r="R57" s="30"/>
      <c r="S57" s="30"/>
      <c r="T57" s="30"/>
      <c r="U57" s="30"/>
    </row>
    <row r="58" ht="12.75" customHeight="1">
      <c r="A58" s="465" t="s">
        <v>1083</v>
      </c>
      <c r="B58" s="30"/>
      <c r="C58" s="30"/>
      <c r="D58" s="30"/>
      <c r="E58" s="30"/>
      <c r="F58" s="30"/>
      <c r="G58" s="30"/>
      <c r="H58" s="30"/>
      <c r="I58" s="30"/>
      <c r="J58" s="30"/>
      <c r="K58" s="30"/>
      <c r="L58" s="30"/>
      <c r="M58" s="30"/>
      <c r="N58" s="30"/>
      <c r="O58" s="30"/>
      <c r="P58" s="30"/>
      <c r="Q58" s="30"/>
      <c r="R58" s="30"/>
      <c r="S58" s="30"/>
      <c r="T58" s="30"/>
      <c r="U58" s="30"/>
    </row>
    <row r="59" ht="12.75" customHeight="1">
      <c r="A59" s="465" t="s">
        <v>1084</v>
      </c>
      <c r="B59" s="30"/>
      <c r="C59" s="30"/>
      <c r="D59" s="30"/>
      <c r="E59" s="30"/>
      <c r="F59" s="30"/>
      <c r="G59" s="30"/>
      <c r="H59" s="30"/>
      <c r="I59" s="30"/>
      <c r="J59" s="30"/>
      <c r="K59" s="30"/>
      <c r="L59" s="30"/>
      <c r="M59" s="30"/>
      <c r="N59" s="30"/>
      <c r="O59" s="30"/>
      <c r="P59" s="30"/>
      <c r="Q59" s="30"/>
      <c r="R59" s="30"/>
      <c r="S59" s="30"/>
      <c r="T59" s="30"/>
      <c r="U59" s="30"/>
    </row>
    <row r="60" ht="12.75" customHeight="1">
      <c r="A60" s="465" t="s">
        <v>1085</v>
      </c>
      <c r="B60" s="30"/>
      <c r="C60" s="30"/>
      <c r="D60" s="30"/>
      <c r="E60" s="30"/>
      <c r="F60" s="30"/>
      <c r="G60" s="30"/>
      <c r="H60" s="30"/>
      <c r="I60" s="30"/>
      <c r="J60" s="30"/>
      <c r="K60" s="30"/>
      <c r="L60" s="30"/>
      <c r="M60" s="30"/>
      <c r="N60" s="30"/>
      <c r="O60" s="30"/>
      <c r="P60" s="30"/>
      <c r="Q60" s="30"/>
      <c r="R60" s="30"/>
      <c r="S60" s="30"/>
      <c r="T60" s="30"/>
      <c r="U60" s="30"/>
    </row>
    <row r="61" ht="12.75" customHeight="1">
      <c r="A61" s="465" t="s">
        <v>1086</v>
      </c>
      <c r="B61" s="30"/>
      <c r="C61" s="30"/>
      <c r="D61" s="30"/>
      <c r="E61" s="30"/>
      <c r="F61" s="30"/>
      <c r="G61" s="30"/>
      <c r="H61" s="30"/>
      <c r="I61" s="30"/>
      <c r="J61" s="30"/>
      <c r="K61" s="30"/>
      <c r="L61" s="30"/>
      <c r="M61" s="30"/>
      <c r="N61" s="30"/>
      <c r="O61" s="30"/>
      <c r="P61" s="30"/>
      <c r="Q61" s="30"/>
      <c r="R61" s="30"/>
      <c r="S61" s="30"/>
      <c r="T61" s="30"/>
      <c r="U61" s="30"/>
    </row>
    <row r="62" ht="12.75" customHeight="1">
      <c r="A62" s="465" t="s">
        <v>1087</v>
      </c>
      <c r="B62" s="30"/>
      <c r="C62" s="30"/>
      <c r="D62" s="30"/>
      <c r="E62" s="30"/>
      <c r="F62" s="30"/>
      <c r="G62" s="30"/>
      <c r="H62" s="30"/>
      <c r="I62" s="30"/>
      <c r="J62" s="30"/>
      <c r="K62" s="30"/>
      <c r="L62" s="30"/>
      <c r="M62" s="30"/>
      <c r="N62" s="30"/>
      <c r="O62" s="30"/>
      <c r="P62" s="30"/>
      <c r="Q62" s="30"/>
      <c r="R62" s="30"/>
      <c r="S62" s="30"/>
      <c r="T62" s="30"/>
      <c r="U62" s="30"/>
    </row>
    <row r="63" ht="12.75" customHeight="1">
      <c r="A63" s="465" t="s">
        <v>1088</v>
      </c>
      <c r="B63" s="30"/>
      <c r="C63" s="30"/>
      <c r="D63" s="30"/>
      <c r="E63" s="30"/>
      <c r="F63" s="30"/>
      <c r="G63" s="30"/>
      <c r="H63" s="30"/>
      <c r="I63" s="30"/>
      <c r="J63" s="30"/>
      <c r="K63" s="30"/>
      <c r="L63" s="30"/>
      <c r="M63" s="30"/>
      <c r="N63" s="30"/>
      <c r="O63" s="30"/>
      <c r="P63" s="30"/>
      <c r="Q63" s="30"/>
      <c r="R63" s="30"/>
      <c r="S63" s="30"/>
      <c r="T63" s="30"/>
      <c r="U63" s="30"/>
    </row>
    <row r="64" ht="12.75" customHeight="1">
      <c r="A64" s="465" t="s">
        <v>1089</v>
      </c>
      <c r="B64" s="30"/>
      <c r="C64" s="30"/>
      <c r="D64" s="30"/>
      <c r="E64" s="30"/>
      <c r="F64" s="30"/>
      <c r="G64" s="30"/>
      <c r="H64" s="30"/>
      <c r="I64" s="30"/>
      <c r="J64" s="30"/>
      <c r="K64" s="30"/>
      <c r="L64" s="30"/>
      <c r="M64" s="30"/>
      <c r="N64" s="30"/>
      <c r="O64" s="30"/>
      <c r="P64" s="30"/>
      <c r="Q64" s="30"/>
      <c r="R64" s="30"/>
      <c r="S64" s="30"/>
      <c r="T64" s="30"/>
      <c r="U64" s="30"/>
    </row>
    <row r="65" ht="12.75" customHeight="1">
      <c r="A65" s="465" t="s">
        <v>1090</v>
      </c>
      <c r="B65" s="30"/>
      <c r="C65" s="30"/>
      <c r="D65" s="30"/>
      <c r="E65" s="30"/>
      <c r="F65" s="30"/>
      <c r="G65" s="30"/>
      <c r="H65" s="30"/>
      <c r="I65" s="30"/>
      <c r="J65" s="30"/>
      <c r="K65" s="30"/>
      <c r="L65" s="30"/>
      <c r="M65" s="30"/>
      <c r="N65" s="30"/>
      <c r="O65" s="30"/>
      <c r="P65" s="30"/>
      <c r="Q65" s="30"/>
      <c r="R65" s="30"/>
      <c r="S65" s="30"/>
      <c r="T65" s="30"/>
      <c r="U65" s="30"/>
    </row>
    <row r="66" ht="12.75" customHeight="1">
      <c r="A66" s="465" t="s">
        <v>1091</v>
      </c>
      <c r="B66" s="30"/>
      <c r="C66" s="30"/>
      <c r="D66" s="30"/>
      <c r="E66" s="30"/>
      <c r="F66" s="30"/>
      <c r="G66" s="30"/>
      <c r="H66" s="30"/>
      <c r="I66" s="30"/>
      <c r="J66" s="30"/>
      <c r="K66" s="30"/>
      <c r="L66" s="30"/>
      <c r="M66" s="30"/>
      <c r="N66" s="30"/>
      <c r="O66" s="30"/>
      <c r="P66" s="30"/>
      <c r="Q66" s="30"/>
      <c r="R66" s="30"/>
      <c r="S66" s="30"/>
      <c r="T66" s="30"/>
      <c r="U66" s="30"/>
    </row>
    <row r="67" ht="12.75" customHeight="1">
      <c r="A67" s="465" t="s">
        <v>1092</v>
      </c>
      <c r="B67" s="30"/>
      <c r="C67" s="30"/>
      <c r="D67" s="30"/>
      <c r="E67" s="30"/>
      <c r="F67" s="30"/>
      <c r="G67" s="30"/>
      <c r="H67" s="30"/>
      <c r="I67" s="30"/>
      <c r="J67" s="30"/>
      <c r="K67" s="30"/>
      <c r="L67" s="30"/>
      <c r="M67" s="30"/>
      <c r="N67" s="30"/>
      <c r="O67" s="30"/>
      <c r="P67" s="30"/>
      <c r="Q67" s="30"/>
      <c r="R67" s="30"/>
      <c r="S67" s="30"/>
      <c r="T67" s="30"/>
      <c r="U67" s="30"/>
    </row>
    <row r="68" ht="12.75" customHeight="1">
      <c r="A68" s="465" t="s">
        <v>1093</v>
      </c>
      <c r="B68" s="30"/>
      <c r="C68" s="30"/>
      <c r="D68" s="30"/>
      <c r="E68" s="30"/>
      <c r="F68" s="30"/>
      <c r="G68" s="30"/>
      <c r="H68" s="30"/>
      <c r="I68" s="30"/>
      <c r="J68" s="30"/>
      <c r="K68" s="30"/>
      <c r="L68" s="30"/>
      <c r="M68" s="30"/>
      <c r="N68" s="30"/>
      <c r="O68" s="30"/>
      <c r="P68" s="30"/>
      <c r="Q68" s="30"/>
      <c r="R68" s="30"/>
      <c r="S68" s="30"/>
      <c r="T68" s="30"/>
      <c r="U68" s="30"/>
    </row>
    <row r="69" ht="12.75" customHeight="1">
      <c r="A69" s="465" t="s">
        <v>1094</v>
      </c>
      <c r="B69" s="30"/>
      <c r="C69" s="30"/>
      <c r="D69" s="30"/>
      <c r="E69" s="30"/>
      <c r="F69" s="30"/>
      <c r="G69" s="30"/>
      <c r="H69" s="30"/>
      <c r="I69" s="30"/>
      <c r="J69" s="30"/>
      <c r="K69" s="30"/>
      <c r="L69" s="30"/>
      <c r="M69" s="30"/>
      <c r="N69" s="30"/>
      <c r="O69" s="30"/>
      <c r="P69" s="30"/>
      <c r="Q69" s="30"/>
      <c r="R69" s="30"/>
      <c r="S69" s="30"/>
      <c r="T69" s="30"/>
      <c r="U69" s="30"/>
    </row>
    <row r="70" ht="12.75" customHeight="1">
      <c r="A70" s="465" t="s">
        <v>1095</v>
      </c>
      <c r="B70" s="30"/>
      <c r="C70" s="30"/>
      <c r="D70" s="30"/>
      <c r="E70" s="30"/>
      <c r="F70" s="30"/>
      <c r="G70" s="30"/>
      <c r="H70" s="30"/>
      <c r="I70" s="30"/>
      <c r="J70" s="30"/>
      <c r="K70" s="30"/>
      <c r="L70" s="30"/>
      <c r="M70" s="30"/>
      <c r="N70" s="30"/>
      <c r="O70" s="30"/>
      <c r="P70" s="30"/>
      <c r="Q70" s="30"/>
      <c r="R70" s="30"/>
      <c r="S70" s="30"/>
      <c r="T70" s="30"/>
      <c r="U70" s="30"/>
    </row>
    <row r="71" ht="12.75" customHeight="1">
      <c r="A71" s="465" t="s">
        <v>1096</v>
      </c>
      <c r="B71" s="30"/>
      <c r="C71" s="30"/>
      <c r="D71" s="30"/>
      <c r="E71" s="30"/>
      <c r="F71" s="30"/>
      <c r="G71" s="30"/>
      <c r="H71" s="30"/>
      <c r="I71" s="30"/>
      <c r="J71" s="30"/>
      <c r="K71" s="30"/>
      <c r="L71" s="30"/>
      <c r="M71" s="30"/>
      <c r="N71" s="30"/>
      <c r="O71" s="30"/>
      <c r="P71" s="30"/>
      <c r="Q71" s="30"/>
      <c r="R71" s="30"/>
      <c r="S71" s="30"/>
      <c r="T71" s="30"/>
      <c r="U71" s="30"/>
    </row>
    <row r="72" ht="12.75" customHeight="1">
      <c r="A72" s="465" t="s">
        <v>1097</v>
      </c>
      <c r="B72" s="30"/>
      <c r="C72" s="30"/>
      <c r="D72" s="30"/>
      <c r="E72" s="30"/>
      <c r="F72" s="30"/>
      <c r="G72" s="30"/>
      <c r="H72" s="30"/>
      <c r="I72" s="30"/>
      <c r="J72" s="30"/>
      <c r="K72" s="30"/>
      <c r="L72" s="30"/>
      <c r="M72" s="30"/>
      <c r="N72" s="30"/>
      <c r="O72" s="30"/>
      <c r="P72" s="30"/>
      <c r="Q72" s="30"/>
      <c r="R72" s="30"/>
      <c r="S72" s="30"/>
      <c r="T72" s="30"/>
      <c r="U72" s="30"/>
    </row>
    <row r="73" ht="12.75" customHeight="1">
      <c r="A73" s="465" t="s">
        <v>1098</v>
      </c>
      <c r="B73" s="30"/>
      <c r="C73" s="30"/>
      <c r="D73" s="30"/>
      <c r="E73" s="30"/>
      <c r="F73" s="30"/>
      <c r="G73" s="30"/>
      <c r="H73" s="30"/>
      <c r="I73" s="30"/>
      <c r="J73" s="30"/>
      <c r="K73" s="30"/>
      <c r="L73" s="30"/>
      <c r="M73" s="30"/>
      <c r="N73" s="30"/>
      <c r="O73" s="30"/>
      <c r="P73" s="30"/>
      <c r="Q73" s="30"/>
      <c r="R73" s="30"/>
      <c r="S73" s="30"/>
      <c r="T73" s="30"/>
      <c r="U73" s="30"/>
    </row>
    <row r="74" ht="12.75" customHeight="1">
      <c r="A74" s="465" t="s">
        <v>1099</v>
      </c>
      <c r="B74" s="30"/>
      <c r="C74" s="30"/>
      <c r="D74" s="30"/>
      <c r="E74" s="30"/>
      <c r="F74" s="30"/>
      <c r="G74" s="30"/>
      <c r="H74" s="30"/>
      <c r="I74" s="30"/>
      <c r="J74" s="30"/>
      <c r="K74" s="30"/>
      <c r="L74" s="30"/>
      <c r="M74" s="30"/>
      <c r="N74" s="30"/>
      <c r="O74" s="30"/>
      <c r="P74" s="30"/>
      <c r="Q74" s="30"/>
      <c r="R74" s="30"/>
      <c r="S74" s="30"/>
      <c r="T74" s="30"/>
      <c r="U74" s="30"/>
    </row>
    <row r="75" ht="12.75" customHeight="1">
      <c r="A75" s="465" t="s">
        <v>1100</v>
      </c>
      <c r="B75" s="30"/>
      <c r="C75" s="30"/>
      <c r="D75" s="30"/>
      <c r="E75" s="30"/>
      <c r="F75" s="30"/>
      <c r="G75" s="30"/>
      <c r="H75" s="30"/>
      <c r="I75" s="30"/>
      <c r="J75" s="30"/>
      <c r="K75" s="30"/>
      <c r="L75" s="30"/>
      <c r="M75" s="30"/>
      <c r="N75" s="30"/>
      <c r="O75" s="30"/>
      <c r="P75" s="30"/>
      <c r="Q75" s="30"/>
      <c r="R75" s="30"/>
      <c r="S75" s="30"/>
      <c r="T75" s="30"/>
      <c r="U75" s="30"/>
    </row>
    <row r="76" ht="12.75" customHeight="1">
      <c r="A76" s="465" t="s">
        <v>1101</v>
      </c>
      <c r="B76" s="30"/>
      <c r="C76" s="30"/>
      <c r="D76" s="30"/>
      <c r="E76" s="30"/>
      <c r="F76" s="30"/>
      <c r="G76" s="30"/>
      <c r="H76" s="30"/>
      <c r="I76" s="30"/>
      <c r="J76" s="30"/>
      <c r="K76" s="30"/>
      <c r="L76" s="30"/>
      <c r="M76" s="30"/>
      <c r="N76" s="30"/>
      <c r="O76" s="30"/>
      <c r="P76" s="30"/>
      <c r="Q76" s="30"/>
      <c r="R76" s="30"/>
      <c r="S76" s="30"/>
      <c r="T76" s="30"/>
      <c r="U76" s="30"/>
    </row>
    <row r="77" ht="12.75" customHeight="1">
      <c r="A77" s="465" t="s">
        <v>1102</v>
      </c>
      <c r="B77" s="30"/>
      <c r="C77" s="30"/>
      <c r="D77" s="30"/>
      <c r="E77" s="30"/>
      <c r="F77" s="30"/>
      <c r="G77" s="30"/>
      <c r="H77" s="30"/>
      <c r="I77" s="30"/>
      <c r="J77" s="30"/>
      <c r="K77" s="30"/>
      <c r="L77" s="30"/>
      <c r="M77" s="30"/>
      <c r="N77" s="30"/>
      <c r="O77" s="30"/>
      <c r="P77" s="30"/>
      <c r="Q77" s="30"/>
      <c r="R77" s="30"/>
      <c r="S77" s="30"/>
      <c r="T77" s="30"/>
      <c r="U77" s="30"/>
    </row>
    <row r="78" ht="12.75" customHeight="1">
      <c r="A78" s="465" t="s">
        <v>1103</v>
      </c>
      <c r="B78" s="30"/>
      <c r="C78" s="30"/>
      <c r="D78" s="30"/>
      <c r="E78" s="30"/>
      <c r="F78" s="30"/>
      <c r="G78" s="30"/>
      <c r="H78" s="30"/>
      <c r="I78" s="30"/>
      <c r="J78" s="30"/>
      <c r="K78" s="30"/>
      <c r="L78" s="30"/>
      <c r="M78" s="30"/>
      <c r="N78" s="30"/>
      <c r="O78" s="30"/>
      <c r="P78" s="30"/>
      <c r="Q78" s="30"/>
      <c r="R78" s="30"/>
      <c r="S78" s="30"/>
      <c r="T78" s="30"/>
      <c r="U78" s="30"/>
    </row>
    <row r="79" ht="12.75" customHeight="1">
      <c r="A79" s="465"/>
      <c r="B79" s="30"/>
      <c r="C79" s="30"/>
      <c r="D79" s="30"/>
      <c r="E79" s="30"/>
      <c r="F79" s="30"/>
      <c r="G79" s="30"/>
      <c r="H79" s="30"/>
      <c r="I79" s="30"/>
      <c r="J79" s="30"/>
      <c r="K79" s="30"/>
      <c r="L79" s="30"/>
      <c r="M79" s="30"/>
      <c r="N79" s="30"/>
      <c r="O79" s="30"/>
      <c r="P79" s="30"/>
      <c r="Q79" s="30"/>
      <c r="R79" s="30"/>
      <c r="S79" s="30"/>
      <c r="T79" s="30"/>
      <c r="U79" s="30"/>
    </row>
    <row r="80" ht="12.75" customHeight="1">
      <c r="A80" s="465" t="s">
        <v>1104</v>
      </c>
      <c r="B80" s="30"/>
      <c r="C80" s="30"/>
      <c r="D80" s="30"/>
      <c r="E80" s="30"/>
      <c r="F80" s="30"/>
      <c r="G80" s="30"/>
      <c r="H80" s="30"/>
      <c r="I80" s="30"/>
      <c r="J80" s="30"/>
      <c r="K80" s="30"/>
      <c r="L80" s="30"/>
      <c r="M80" s="30"/>
      <c r="N80" s="30"/>
      <c r="O80" s="30"/>
      <c r="P80" s="30"/>
      <c r="Q80" s="30"/>
      <c r="R80" s="30"/>
      <c r="S80" s="30"/>
      <c r="T80" s="30"/>
      <c r="U80" s="30"/>
    </row>
    <row r="81" ht="12.75" customHeight="1">
      <c r="A81" s="465" t="s">
        <v>1105</v>
      </c>
      <c r="B81" s="30"/>
      <c r="C81" s="30"/>
      <c r="D81" s="30"/>
      <c r="E81" s="30"/>
      <c r="F81" s="30"/>
      <c r="G81" s="30"/>
      <c r="H81" s="30"/>
      <c r="I81" s="30"/>
      <c r="J81" s="30"/>
      <c r="K81" s="30"/>
      <c r="L81" s="30"/>
      <c r="M81" s="30"/>
      <c r="N81" s="30"/>
      <c r="O81" s="30"/>
      <c r="P81" s="30"/>
      <c r="Q81" s="30"/>
      <c r="R81" s="30"/>
      <c r="S81" s="30"/>
      <c r="T81" s="30"/>
      <c r="U81" s="30"/>
    </row>
    <row r="82" ht="12.75" customHeight="1">
      <c r="A82" s="465" t="s">
        <v>1106</v>
      </c>
      <c r="B82" s="30"/>
      <c r="C82" s="30"/>
      <c r="D82" s="30"/>
      <c r="E82" s="30"/>
      <c r="F82" s="30"/>
      <c r="G82" s="30"/>
      <c r="H82" s="30"/>
      <c r="I82" s="30"/>
      <c r="J82" s="30"/>
      <c r="K82" s="30"/>
      <c r="L82" s="30"/>
      <c r="M82" s="30"/>
      <c r="N82" s="30"/>
      <c r="O82" s="30"/>
      <c r="P82" s="30"/>
      <c r="Q82" s="30"/>
      <c r="R82" s="30"/>
      <c r="S82" s="30"/>
      <c r="T82" s="30"/>
      <c r="U82" s="30"/>
    </row>
    <row r="83" ht="12.75" customHeight="1">
      <c r="A83" s="466" t="s">
        <v>1107</v>
      </c>
      <c r="B83" s="30"/>
      <c r="C83" s="30"/>
      <c r="D83" s="30"/>
      <c r="E83" s="30"/>
      <c r="F83" s="30"/>
      <c r="G83" s="30"/>
      <c r="H83" s="30"/>
      <c r="I83" s="30"/>
      <c r="J83" s="30"/>
      <c r="K83" s="30"/>
      <c r="L83" s="30"/>
      <c r="M83" s="30"/>
      <c r="N83" s="30"/>
      <c r="O83" s="30"/>
      <c r="P83" s="30"/>
      <c r="Q83" s="30"/>
      <c r="R83" s="30"/>
      <c r="S83" s="30"/>
      <c r="T83" s="30"/>
      <c r="U83" s="30"/>
    </row>
    <row r="84" ht="12.75" customHeight="1">
      <c r="A84" s="465" t="s">
        <v>1108</v>
      </c>
      <c r="B84" s="30"/>
      <c r="C84" s="30"/>
      <c r="D84" s="30"/>
      <c r="E84" s="30"/>
      <c r="F84" s="30"/>
      <c r="G84" s="30"/>
      <c r="H84" s="30"/>
      <c r="I84" s="30"/>
      <c r="J84" s="30"/>
      <c r="K84" s="30"/>
      <c r="L84" s="30"/>
      <c r="M84" s="30"/>
      <c r="N84" s="30"/>
      <c r="O84" s="30"/>
      <c r="P84" s="30"/>
      <c r="Q84" s="30"/>
      <c r="R84" s="30"/>
      <c r="S84" s="30"/>
      <c r="T84" s="30"/>
      <c r="U84" s="30"/>
    </row>
    <row r="85" ht="12.75" customHeight="1">
      <c r="A85" s="465" t="s">
        <v>1109</v>
      </c>
      <c r="B85" s="30"/>
      <c r="C85" s="30"/>
      <c r="D85" s="30"/>
      <c r="E85" s="30"/>
      <c r="F85" s="30"/>
      <c r="G85" s="30"/>
      <c r="H85" s="30"/>
      <c r="I85" s="30"/>
      <c r="J85" s="30"/>
      <c r="K85" s="30"/>
      <c r="L85" s="30"/>
      <c r="M85" s="30"/>
      <c r="N85" s="30"/>
      <c r="O85" s="30"/>
      <c r="P85" s="30"/>
      <c r="Q85" s="30"/>
      <c r="R85" s="30"/>
      <c r="S85" s="30"/>
      <c r="T85" s="30"/>
      <c r="U85" s="30"/>
    </row>
    <row r="86" ht="12.75" customHeight="1">
      <c r="A86" s="463"/>
      <c r="B86" s="30"/>
      <c r="C86" s="30"/>
      <c r="D86" s="30"/>
      <c r="E86" s="30"/>
      <c r="F86" s="30"/>
      <c r="G86" s="30"/>
      <c r="H86" s="30"/>
      <c r="I86" s="30"/>
      <c r="J86" s="30"/>
      <c r="K86" s="30"/>
      <c r="L86" s="30"/>
      <c r="M86" s="30"/>
      <c r="N86" s="30"/>
      <c r="O86" s="30"/>
      <c r="P86" s="30"/>
      <c r="Q86" s="30"/>
      <c r="R86" s="30"/>
      <c r="S86" s="30"/>
      <c r="T86" s="30"/>
      <c r="U86" s="30"/>
    </row>
    <row r="87" ht="12.75" customHeight="1">
      <c r="A87" s="466" t="s">
        <v>1110</v>
      </c>
      <c r="B87" s="30"/>
      <c r="C87" s="30"/>
      <c r="D87" s="30"/>
      <c r="E87" s="30"/>
      <c r="F87" s="30"/>
      <c r="G87" s="30"/>
      <c r="H87" s="30"/>
      <c r="I87" s="30"/>
      <c r="J87" s="30"/>
      <c r="K87" s="30"/>
      <c r="L87" s="30"/>
      <c r="M87" s="30"/>
      <c r="N87" s="30"/>
      <c r="O87" s="30"/>
      <c r="P87" s="30"/>
      <c r="Q87" s="30"/>
      <c r="R87" s="30"/>
      <c r="S87" s="30"/>
      <c r="T87" s="30"/>
      <c r="U87" s="30"/>
    </row>
    <row r="88" ht="12.75" customHeight="1">
      <c r="A88" s="467"/>
      <c r="B88" s="30"/>
      <c r="C88" s="30"/>
      <c r="D88" s="30"/>
      <c r="E88" s="30"/>
      <c r="F88" s="30"/>
      <c r="G88" s="30"/>
      <c r="H88" s="30"/>
      <c r="I88" s="30"/>
      <c r="J88" s="30"/>
      <c r="K88" s="30"/>
      <c r="L88" s="30"/>
      <c r="M88" s="30"/>
      <c r="N88" s="30"/>
      <c r="O88" s="30"/>
      <c r="P88" s="30"/>
      <c r="Q88" s="30"/>
      <c r="R88" s="30"/>
      <c r="S88" s="30"/>
      <c r="T88" s="30"/>
      <c r="U88" s="30"/>
    </row>
    <row r="89" ht="12.75" customHeight="1">
      <c r="A89" s="468" t="s">
        <v>1111</v>
      </c>
      <c r="B89" s="30"/>
      <c r="C89" s="30"/>
      <c r="D89" s="30"/>
      <c r="E89" s="30"/>
      <c r="F89" s="30"/>
      <c r="G89" s="30"/>
      <c r="H89" s="30"/>
      <c r="I89" s="30"/>
      <c r="J89" s="30"/>
      <c r="K89" s="30"/>
      <c r="L89" s="30"/>
      <c r="M89" s="30"/>
      <c r="N89" s="30"/>
      <c r="O89" s="30"/>
      <c r="P89" s="30"/>
      <c r="Q89" s="30"/>
      <c r="R89" s="30"/>
      <c r="S89" s="30"/>
      <c r="T89" s="30"/>
      <c r="U89" s="30"/>
    </row>
    <row r="90" ht="12.75" customHeight="1">
      <c r="A90" s="465" t="s">
        <v>1112</v>
      </c>
      <c r="B90" s="30"/>
      <c r="C90" s="30"/>
      <c r="D90" s="30"/>
      <c r="E90" s="30"/>
      <c r="F90" s="30"/>
      <c r="G90" s="30"/>
      <c r="H90" s="30"/>
      <c r="I90" s="30"/>
      <c r="J90" s="30"/>
      <c r="K90" s="30"/>
      <c r="L90" s="30"/>
      <c r="M90" s="30"/>
      <c r="N90" s="30"/>
      <c r="O90" s="30"/>
      <c r="P90" s="30"/>
      <c r="Q90" s="30"/>
      <c r="R90" s="30"/>
      <c r="S90" s="30"/>
      <c r="T90" s="30"/>
      <c r="U90" s="30"/>
    </row>
    <row r="91" ht="12.75" customHeight="1">
      <c r="A91" s="465" t="s">
        <v>1113</v>
      </c>
      <c r="B91" s="30"/>
      <c r="C91" s="30"/>
      <c r="D91" s="30"/>
      <c r="E91" s="30"/>
      <c r="F91" s="30"/>
      <c r="G91" s="30"/>
      <c r="H91" s="30"/>
      <c r="I91" s="30"/>
      <c r="J91" s="30"/>
      <c r="K91" s="30"/>
      <c r="L91" s="30"/>
      <c r="M91" s="30"/>
      <c r="N91" s="30"/>
      <c r="O91" s="30"/>
      <c r="P91" s="30"/>
      <c r="Q91" s="30"/>
      <c r="R91" s="30"/>
      <c r="S91" s="30"/>
      <c r="T91" s="30"/>
      <c r="U91" s="30"/>
    </row>
    <row r="92" ht="12.75" customHeight="1">
      <c r="A92" s="465" t="s">
        <v>1114</v>
      </c>
      <c r="B92" s="30"/>
      <c r="C92" s="30"/>
      <c r="D92" s="30"/>
      <c r="E92" s="30"/>
      <c r="F92" s="30"/>
      <c r="G92" s="30"/>
      <c r="H92" s="30"/>
      <c r="I92" s="30"/>
      <c r="J92" s="30"/>
      <c r="K92" s="30"/>
      <c r="L92" s="30"/>
      <c r="M92" s="30"/>
      <c r="N92" s="30"/>
      <c r="O92" s="30"/>
      <c r="P92" s="30"/>
      <c r="Q92" s="30"/>
      <c r="R92" s="30"/>
      <c r="S92" s="30"/>
      <c r="T92" s="30"/>
      <c r="U92" s="30"/>
    </row>
    <row r="93" ht="12.75" customHeight="1">
      <c r="A93" s="465" t="s">
        <v>1115</v>
      </c>
      <c r="B93" s="30"/>
      <c r="C93" s="30"/>
      <c r="D93" s="30"/>
      <c r="E93" s="30"/>
      <c r="F93" s="30"/>
      <c r="G93" s="30"/>
      <c r="H93" s="30"/>
      <c r="I93" s="30"/>
      <c r="J93" s="30"/>
      <c r="K93" s="30"/>
      <c r="L93" s="30"/>
      <c r="M93" s="30"/>
      <c r="N93" s="30"/>
      <c r="O93" s="30"/>
      <c r="P93" s="30"/>
      <c r="Q93" s="30"/>
      <c r="R93" s="30"/>
      <c r="S93" s="30"/>
      <c r="T93" s="30"/>
      <c r="U93" s="30"/>
    </row>
    <row r="94" ht="12.75" customHeight="1">
      <c r="A94" s="465" t="s">
        <v>1116</v>
      </c>
      <c r="B94" s="30"/>
      <c r="C94" s="30"/>
      <c r="D94" s="30"/>
      <c r="E94" s="30"/>
      <c r="F94" s="30"/>
      <c r="G94" s="30"/>
      <c r="H94" s="30"/>
      <c r="I94" s="30"/>
      <c r="J94" s="30"/>
      <c r="K94" s="30"/>
      <c r="L94" s="30"/>
      <c r="M94" s="30"/>
      <c r="N94" s="30"/>
      <c r="O94" s="30"/>
      <c r="P94" s="30"/>
      <c r="Q94" s="30"/>
      <c r="R94" s="30"/>
      <c r="S94" s="30"/>
      <c r="T94" s="30"/>
      <c r="U94" s="30"/>
    </row>
    <row r="95" ht="12.75" customHeight="1">
      <c r="A95" s="465" t="s">
        <v>1117</v>
      </c>
      <c r="B95" s="30"/>
      <c r="C95" s="30"/>
      <c r="D95" s="30"/>
      <c r="E95" s="30"/>
      <c r="F95" s="30"/>
      <c r="G95" s="30"/>
      <c r="H95" s="30"/>
      <c r="I95" s="30"/>
      <c r="J95" s="30"/>
      <c r="K95" s="30"/>
      <c r="L95" s="30"/>
      <c r="M95" s="30"/>
      <c r="N95" s="30"/>
      <c r="O95" s="30"/>
      <c r="P95" s="30"/>
      <c r="Q95" s="30"/>
      <c r="R95" s="30"/>
      <c r="S95" s="30"/>
      <c r="T95" s="30"/>
      <c r="U95" s="30"/>
    </row>
    <row r="96" ht="12.75" customHeight="1">
      <c r="A96" s="465" t="s">
        <v>1118</v>
      </c>
      <c r="B96" s="30"/>
      <c r="C96" s="30"/>
      <c r="D96" s="30"/>
      <c r="E96" s="30"/>
      <c r="F96" s="30"/>
      <c r="G96" s="30"/>
      <c r="H96" s="30"/>
      <c r="I96" s="30"/>
      <c r="J96" s="30"/>
      <c r="K96" s="30"/>
      <c r="L96" s="30"/>
      <c r="M96" s="30"/>
      <c r="N96" s="30"/>
      <c r="O96" s="30"/>
      <c r="P96" s="30"/>
      <c r="Q96" s="30"/>
      <c r="R96" s="30"/>
      <c r="S96" s="30"/>
      <c r="T96" s="30"/>
      <c r="U96" s="30"/>
    </row>
    <row r="97" ht="12.75" customHeight="1">
      <c r="A97" s="465" t="s">
        <v>1119</v>
      </c>
      <c r="B97" s="30"/>
      <c r="C97" s="30"/>
      <c r="D97" s="30"/>
      <c r="E97" s="30"/>
      <c r="F97" s="30"/>
      <c r="G97" s="30"/>
      <c r="H97" s="30"/>
      <c r="I97" s="30"/>
      <c r="J97" s="30"/>
      <c r="K97" s="30"/>
      <c r="L97" s="30"/>
      <c r="M97" s="30"/>
      <c r="N97" s="30"/>
      <c r="O97" s="30"/>
      <c r="P97" s="30"/>
      <c r="Q97" s="30"/>
      <c r="R97" s="30"/>
      <c r="S97" s="30"/>
      <c r="T97" s="30"/>
      <c r="U97" s="30"/>
    </row>
    <row r="98" ht="12.75" customHeight="1">
      <c r="A98" s="465" t="s">
        <v>1120</v>
      </c>
      <c r="B98" s="30"/>
      <c r="C98" s="30"/>
      <c r="D98" s="30"/>
      <c r="E98" s="30"/>
      <c r="F98" s="30"/>
      <c r="G98" s="30"/>
      <c r="H98" s="30"/>
      <c r="I98" s="30"/>
      <c r="J98" s="30"/>
      <c r="K98" s="30"/>
      <c r="L98" s="30"/>
      <c r="M98" s="30"/>
      <c r="N98" s="30"/>
      <c r="O98" s="30"/>
      <c r="P98" s="30"/>
      <c r="Q98" s="30"/>
      <c r="R98" s="30"/>
      <c r="S98" s="30"/>
      <c r="T98" s="30"/>
      <c r="U98" s="30"/>
    </row>
    <row r="99" ht="12.75" customHeight="1">
      <c r="A99" s="465" t="s">
        <v>1121</v>
      </c>
      <c r="B99" s="30"/>
      <c r="C99" s="30"/>
      <c r="D99" s="30"/>
      <c r="E99" s="30"/>
      <c r="F99" s="30"/>
      <c r="G99" s="30"/>
      <c r="H99" s="30"/>
      <c r="I99" s="30"/>
      <c r="J99" s="30"/>
      <c r="K99" s="30"/>
      <c r="L99" s="30"/>
      <c r="M99" s="30"/>
      <c r="N99" s="30"/>
      <c r="O99" s="30"/>
      <c r="P99" s="30"/>
      <c r="Q99" s="30"/>
      <c r="R99" s="30"/>
      <c r="S99" s="30"/>
      <c r="T99" s="30"/>
      <c r="U99" s="30"/>
    </row>
    <row r="100" ht="12.75" customHeight="1">
      <c r="A100" s="465" t="s">
        <v>1122</v>
      </c>
      <c r="B100" s="30"/>
      <c r="C100" s="30"/>
      <c r="D100" s="30"/>
      <c r="E100" s="30"/>
      <c r="F100" s="30"/>
      <c r="G100" s="30"/>
      <c r="H100" s="30"/>
      <c r="I100" s="30"/>
      <c r="J100" s="30"/>
      <c r="K100" s="30"/>
      <c r="L100" s="30"/>
      <c r="M100" s="30"/>
      <c r="N100" s="30"/>
      <c r="O100" s="30"/>
      <c r="P100" s="30"/>
      <c r="Q100" s="30"/>
      <c r="R100" s="30"/>
      <c r="S100" s="30"/>
      <c r="T100" s="30"/>
      <c r="U100" s="30"/>
    </row>
    <row r="101" ht="12.75" customHeight="1">
      <c r="A101" s="463"/>
      <c r="B101" s="30"/>
      <c r="C101" s="30"/>
      <c r="D101" s="30"/>
      <c r="E101" s="30"/>
      <c r="F101" s="30"/>
      <c r="G101" s="30"/>
      <c r="H101" s="30"/>
      <c r="I101" s="30"/>
      <c r="J101" s="30"/>
      <c r="K101" s="30"/>
      <c r="L101" s="30"/>
      <c r="M101" s="30"/>
      <c r="N101" s="30"/>
      <c r="O101" s="30"/>
      <c r="P101" s="30"/>
      <c r="Q101" s="30"/>
      <c r="R101" s="30"/>
      <c r="S101" s="30"/>
      <c r="T101" s="30"/>
      <c r="U101" s="30"/>
    </row>
    <row r="102" ht="12.75" customHeight="1">
      <c r="A102" s="469" t="s">
        <v>1123</v>
      </c>
      <c r="B102" s="30"/>
      <c r="C102" s="30"/>
      <c r="D102" s="30"/>
      <c r="E102" s="30"/>
      <c r="F102" s="30"/>
      <c r="G102" s="30"/>
      <c r="H102" s="30"/>
      <c r="I102" s="30"/>
      <c r="J102" s="30"/>
      <c r="K102" s="30"/>
      <c r="L102" s="30"/>
      <c r="M102" s="30"/>
      <c r="N102" s="30"/>
      <c r="O102" s="30"/>
      <c r="P102" s="30"/>
      <c r="Q102" s="30"/>
      <c r="R102" s="30"/>
      <c r="S102" s="30"/>
      <c r="T102" s="30"/>
      <c r="U102" s="30"/>
    </row>
    <row r="103" ht="12.75" customHeight="1">
      <c r="A103" s="463"/>
      <c r="B103" s="30"/>
      <c r="C103" s="30"/>
      <c r="D103" s="30"/>
      <c r="E103" s="30"/>
      <c r="F103" s="30"/>
      <c r="G103" s="30"/>
      <c r="H103" s="30"/>
      <c r="I103" s="30"/>
      <c r="J103" s="30"/>
      <c r="K103" s="30"/>
      <c r="L103" s="30"/>
      <c r="M103" s="30"/>
      <c r="N103" s="30"/>
      <c r="O103" s="30"/>
      <c r="P103" s="30"/>
      <c r="Q103" s="30"/>
      <c r="R103" s="30"/>
      <c r="S103" s="30"/>
      <c r="T103" s="30"/>
      <c r="U103" s="30"/>
    </row>
    <row r="104" ht="12.75" customHeight="1">
      <c r="A104" s="469" t="s">
        <v>1124</v>
      </c>
      <c r="B104" s="30"/>
      <c r="C104" s="30"/>
      <c r="D104" s="30"/>
      <c r="E104" s="30"/>
      <c r="F104" s="30"/>
      <c r="G104" s="30"/>
      <c r="H104" s="30"/>
      <c r="I104" s="30"/>
      <c r="J104" s="30"/>
      <c r="K104" s="30"/>
      <c r="L104" s="30"/>
      <c r="M104" s="30"/>
      <c r="N104" s="30"/>
      <c r="O104" s="30"/>
      <c r="P104" s="30"/>
      <c r="Q104" s="30"/>
      <c r="R104" s="30"/>
      <c r="S104" s="30"/>
      <c r="T104" s="30"/>
      <c r="U104" s="30"/>
    </row>
    <row r="105" ht="12.75" customHeight="1">
      <c r="A105" s="470"/>
      <c r="B105" s="30"/>
      <c r="C105" s="30"/>
      <c r="D105" s="30"/>
      <c r="E105" s="30"/>
      <c r="F105" s="30"/>
      <c r="G105" s="30"/>
      <c r="H105" s="30"/>
      <c r="I105" s="30"/>
      <c r="J105" s="30"/>
      <c r="K105" s="30"/>
      <c r="L105" s="30"/>
      <c r="M105" s="30"/>
      <c r="N105" s="30"/>
      <c r="O105" s="30"/>
      <c r="P105" s="30"/>
      <c r="Q105" s="30"/>
      <c r="R105" s="30"/>
      <c r="S105" s="30"/>
      <c r="T105" s="30"/>
      <c r="U105" s="30"/>
    </row>
    <row r="106" ht="12.75" customHeight="1">
      <c r="A106" s="469" t="s">
        <v>1125</v>
      </c>
      <c r="B106" s="30"/>
      <c r="C106" s="30"/>
      <c r="D106" s="30"/>
      <c r="E106" s="30"/>
      <c r="F106" s="30"/>
      <c r="G106" s="30"/>
      <c r="H106" s="30"/>
      <c r="I106" s="30"/>
      <c r="J106" s="30"/>
      <c r="K106" s="30"/>
      <c r="L106" s="30"/>
      <c r="M106" s="30"/>
      <c r="N106" s="30"/>
      <c r="O106" s="30"/>
      <c r="P106" s="30"/>
      <c r="Q106" s="30"/>
      <c r="R106" s="30"/>
      <c r="S106" s="30"/>
      <c r="T106" s="30"/>
      <c r="U106" s="30"/>
    </row>
    <row r="107" ht="12.75" customHeight="1">
      <c r="A107" s="465"/>
      <c r="B107" s="30"/>
      <c r="C107" s="30"/>
      <c r="D107" s="30"/>
      <c r="E107" s="30"/>
      <c r="F107" s="30"/>
      <c r="G107" s="30"/>
      <c r="H107" s="30"/>
      <c r="I107" s="30"/>
      <c r="J107" s="30"/>
      <c r="K107" s="30"/>
      <c r="L107" s="30"/>
      <c r="M107" s="30"/>
      <c r="N107" s="30"/>
      <c r="O107" s="30"/>
      <c r="P107" s="30"/>
      <c r="Q107" s="30"/>
      <c r="R107" s="30"/>
      <c r="S107" s="30"/>
      <c r="T107" s="30"/>
      <c r="U107" s="30"/>
    </row>
    <row r="108" ht="12.75" customHeight="1">
      <c r="A108" s="465" t="s">
        <v>1126</v>
      </c>
      <c r="B108" s="30"/>
      <c r="C108" s="30"/>
      <c r="D108" s="30"/>
      <c r="E108" s="30"/>
      <c r="F108" s="30"/>
      <c r="G108" s="30"/>
      <c r="H108" s="30"/>
      <c r="I108" s="30"/>
      <c r="J108" s="30"/>
      <c r="K108" s="30"/>
      <c r="L108" s="30"/>
      <c r="M108" s="30"/>
      <c r="N108" s="30"/>
      <c r="O108" s="30"/>
      <c r="P108" s="30"/>
      <c r="Q108" s="30"/>
      <c r="R108" s="30"/>
      <c r="S108" s="30"/>
      <c r="T108" s="30"/>
      <c r="U108" s="30"/>
    </row>
    <row r="109" ht="12.75" customHeight="1">
      <c r="A109" s="465" t="s">
        <v>1127</v>
      </c>
      <c r="B109" s="30"/>
      <c r="C109" s="30"/>
      <c r="D109" s="30"/>
      <c r="E109" s="30"/>
      <c r="F109" s="30"/>
      <c r="G109" s="30"/>
      <c r="H109" s="30"/>
      <c r="I109" s="30"/>
      <c r="J109" s="30"/>
      <c r="K109" s="30"/>
      <c r="L109" s="30"/>
      <c r="M109" s="30"/>
      <c r="N109" s="30"/>
      <c r="O109" s="30"/>
      <c r="P109" s="30"/>
      <c r="Q109" s="30"/>
      <c r="R109" s="30"/>
      <c r="S109" s="30"/>
      <c r="T109" s="30"/>
      <c r="U109" s="30"/>
    </row>
    <row r="110" ht="12.75" customHeight="1">
      <c r="A110" s="465" t="s">
        <v>1128</v>
      </c>
      <c r="B110" s="30"/>
      <c r="C110" s="30"/>
      <c r="D110" s="30"/>
      <c r="E110" s="30"/>
      <c r="F110" s="30"/>
      <c r="G110" s="30"/>
      <c r="H110" s="30"/>
      <c r="I110" s="30"/>
      <c r="J110" s="30"/>
      <c r="K110" s="30"/>
      <c r="L110" s="30"/>
      <c r="M110" s="30"/>
      <c r="N110" s="30"/>
      <c r="O110" s="30"/>
      <c r="P110" s="30"/>
      <c r="Q110" s="30"/>
      <c r="R110" s="30"/>
      <c r="S110" s="30"/>
      <c r="T110" s="30"/>
      <c r="U110" s="30"/>
    </row>
    <row r="111" ht="12.75" customHeight="1">
      <c r="A111" s="465" t="s">
        <v>1129</v>
      </c>
      <c r="B111" s="30"/>
      <c r="C111" s="30"/>
      <c r="D111" s="30"/>
      <c r="E111" s="30"/>
      <c r="F111" s="30"/>
      <c r="G111" s="30"/>
      <c r="H111" s="30"/>
      <c r="I111" s="30"/>
      <c r="J111" s="30"/>
      <c r="K111" s="30"/>
      <c r="L111" s="30"/>
      <c r="M111" s="30"/>
      <c r="N111" s="30"/>
      <c r="O111" s="30"/>
      <c r="P111" s="30"/>
      <c r="Q111" s="30"/>
      <c r="R111" s="30"/>
      <c r="S111" s="30"/>
      <c r="T111" s="30"/>
      <c r="U111" s="30"/>
    </row>
    <row r="112" ht="12.75" customHeight="1">
      <c r="A112" s="465" t="s">
        <v>1130</v>
      </c>
      <c r="B112" s="30"/>
      <c r="C112" s="30"/>
      <c r="D112" s="30"/>
      <c r="E112" s="30"/>
      <c r="F112" s="30"/>
      <c r="G112" s="30"/>
      <c r="H112" s="30"/>
      <c r="I112" s="30"/>
      <c r="J112" s="30"/>
      <c r="K112" s="30"/>
      <c r="L112" s="30"/>
      <c r="M112" s="30"/>
      <c r="N112" s="30"/>
      <c r="O112" s="30"/>
      <c r="P112" s="30"/>
      <c r="Q112" s="30"/>
      <c r="R112" s="30"/>
      <c r="S112" s="30"/>
      <c r="T112" s="30"/>
      <c r="U112" s="30"/>
    </row>
    <row r="113" ht="12.75" customHeight="1">
      <c r="A113" s="465" t="s">
        <v>1131</v>
      </c>
      <c r="B113" s="30"/>
      <c r="C113" s="30"/>
      <c r="D113" s="30"/>
      <c r="E113" s="30"/>
      <c r="F113" s="30"/>
      <c r="G113" s="30"/>
      <c r="H113" s="30"/>
      <c r="I113" s="30"/>
      <c r="J113" s="30"/>
      <c r="K113" s="30"/>
      <c r="L113" s="30"/>
      <c r="M113" s="30"/>
      <c r="N113" s="30"/>
      <c r="O113" s="30"/>
      <c r="P113" s="30"/>
      <c r="Q113" s="30"/>
      <c r="R113" s="30"/>
      <c r="S113" s="30"/>
      <c r="T113" s="30"/>
      <c r="U113" s="30"/>
    </row>
    <row r="114" ht="12.75" customHeight="1">
      <c r="A114" s="465" t="s">
        <v>1132</v>
      </c>
      <c r="B114" s="30"/>
      <c r="C114" s="30"/>
      <c r="D114" s="30"/>
      <c r="E114" s="30"/>
      <c r="F114" s="30"/>
      <c r="G114" s="30"/>
      <c r="H114" s="30"/>
      <c r="I114" s="30"/>
      <c r="J114" s="30"/>
      <c r="K114" s="30"/>
      <c r="L114" s="30"/>
      <c r="M114" s="30"/>
      <c r="N114" s="30"/>
      <c r="O114" s="30"/>
      <c r="P114" s="30"/>
      <c r="Q114" s="30"/>
      <c r="R114" s="30"/>
      <c r="S114" s="30"/>
      <c r="T114" s="30"/>
      <c r="U114" s="30"/>
    </row>
    <row r="115" ht="12.75" customHeight="1">
      <c r="A115" s="465" t="s">
        <v>1133</v>
      </c>
      <c r="B115" s="30"/>
      <c r="C115" s="30"/>
      <c r="D115" s="30"/>
      <c r="E115" s="30"/>
      <c r="F115" s="30"/>
      <c r="G115" s="30"/>
      <c r="H115" s="30"/>
      <c r="I115" s="30"/>
      <c r="J115" s="30"/>
      <c r="K115" s="30"/>
      <c r="L115" s="30"/>
      <c r="M115" s="30"/>
      <c r="N115" s="30"/>
      <c r="O115" s="30"/>
      <c r="P115" s="30"/>
      <c r="Q115" s="30"/>
      <c r="R115" s="30"/>
      <c r="S115" s="30"/>
      <c r="T115" s="30"/>
      <c r="U115" s="30"/>
    </row>
    <row r="116" ht="12.75" customHeight="1">
      <c r="A116" s="465" t="s">
        <v>1134</v>
      </c>
      <c r="B116" s="30"/>
      <c r="C116" s="30"/>
      <c r="D116" s="30"/>
      <c r="E116" s="30"/>
      <c r="F116" s="30"/>
      <c r="G116" s="30"/>
      <c r="H116" s="30"/>
      <c r="I116" s="30"/>
      <c r="J116" s="30"/>
      <c r="K116" s="30"/>
      <c r="L116" s="30"/>
      <c r="M116" s="30"/>
      <c r="N116" s="30"/>
      <c r="O116" s="30"/>
      <c r="P116" s="30"/>
      <c r="Q116" s="30"/>
      <c r="R116" s="30"/>
      <c r="S116" s="30"/>
      <c r="T116" s="30"/>
      <c r="U116" s="30"/>
    </row>
    <row r="117" ht="12.75" customHeight="1">
      <c r="A117" s="465" t="s">
        <v>1135</v>
      </c>
      <c r="B117" s="30"/>
      <c r="C117" s="30"/>
      <c r="D117" s="30"/>
      <c r="E117" s="30"/>
      <c r="F117" s="30"/>
      <c r="G117" s="30"/>
      <c r="H117" s="30"/>
      <c r="I117" s="30"/>
      <c r="J117" s="30"/>
      <c r="K117" s="30"/>
      <c r="L117" s="30"/>
      <c r="M117" s="30"/>
      <c r="N117" s="30"/>
      <c r="O117" s="30"/>
      <c r="P117" s="30"/>
      <c r="Q117" s="30"/>
      <c r="R117" s="30"/>
      <c r="S117" s="30"/>
      <c r="T117" s="30"/>
      <c r="U117" s="30"/>
    </row>
    <row r="118" ht="12.75" customHeight="1">
      <c r="A118" s="465" t="s">
        <v>1136</v>
      </c>
      <c r="B118" s="30"/>
      <c r="C118" s="30"/>
      <c r="D118" s="30"/>
      <c r="E118" s="30"/>
      <c r="F118" s="30"/>
      <c r="G118" s="30"/>
      <c r="H118" s="30"/>
      <c r="I118" s="30"/>
      <c r="J118" s="30"/>
      <c r="K118" s="30"/>
      <c r="L118" s="30"/>
      <c r="M118" s="30"/>
      <c r="N118" s="30"/>
      <c r="O118" s="30"/>
      <c r="P118" s="30"/>
      <c r="Q118" s="30"/>
      <c r="R118" s="30"/>
      <c r="S118" s="30"/>
      <c r="T118" s="30"/>
      <c r="U118" s="30"/>
    </row>
    <row r="119" ht="12.75" customHeight="1">
      <c r="A119" s="465" t="s">
        <v>1137</v>
      </c>
      <c r="B119" s="30"/>
      <c r="C119" s="30"/>
      <c r="D119" s="30"/>
      <c r="E119" s="30"/>
      <c r="F119" s="30"/>
      <c r="G119" s="30"/>
      <c r="H119" s="30"/>
      <c r="I119" s="30"/>
      <c r="J119" s="30"/>
      <c r="K119" s="30"/>
      <c r="L119" s="30"/>
      <c r="M119" s="30"/>
      <c r="N119" s="30"/>
      <c r="O119" s="30"/>
      <c r="P119" s="30"/>
      <c r="Q119" s="30"/>
      <c r="R119" s="30"/>
      <c r="S119" s="30"/>
      <c r="T119" s="30"/>
      <c r="U119" s="30"/>
    </row>
    <row r="120" ht="12.75" customHeight="1">
      <c r="A120" s="465" t="s">
        <v>1138</v>
      </c>
      <c r="B120" s="30"/>
      <c r="C120" s="30"/>
      <c r="D120" s="30"/>
      <c r="E120" s="30"/>
      <c r="F120" s="30"/>
      <c r="G120" s="30"/>
      <c r="H120" s="30"/>
      <c r="I120" s="30"/>
      <c r="J120" s="30"/>
      <c r="K120" s="30"/>
      <c r="L120" s="30"/>
      <c r="M120" s="30"/>
      <c r="N120" s="30"/>
      <c r="O120" s="30"/>
      <c r="P120" s="30"/>
      <c r="Q120" s="30"/>
      <c r="R120" s="30"/>
      <c r="S120" s="30"/>
      <c r="T120" s="30"/>
      <c r="U120" s="30"/>
    </row>
    <row r="121" ht="12.75" customHeight="1">
      <c r="A121" s="465" t="s">
        <v>1139</v>
      </c>
      <c r="B121" s="30"/>
      <c r="C121" s="30"/>
      <c r="D121" s="30"/>
      <c r="E121" s="30"/>
      <c r="F121" s="30"/>
      <c r="G121" s="30"/>
      <c r="H121" s="30"/>
      <c r="I121" s="30"/>
      <c r="J121" s="30"/>
      <c r="K121" s="30"/>
      <c r="L121" s="30"/>
      <c r="M121" s="30"/>
      <c r="N121" s="30"/>
      <c r="O121" s="30"/>
      <c r="P121" s="30"/>
      <c r="Q121" s="30"/>
      <c r="R121" s="30"/>
      <c r="S121" s="30"/>
      <c r="T121" s="30"/>
      <c r="U121" s="30"/>
    </row>
    <row r="122" ht="12.75" customHeight="1">
      <c r="A122" s="465" t="s">
        <v>1140</v>
      </c>
      <c r="B122" s="30"/>
      <c r="C122" s="30"/>
      <c r="D122" s="30"/>
      <c r="E122" s="30"/>
      <c r="F122" s="30"/>
      <c r="G122" s="30"/>
      <c r="H122" s="30"/>
      <c r="I122" s="30"/>
      <c r="J122" s="30"/>
      <c r="K122" s="30"/>
      <c r="L122" s="30"/>
      <c r="M122" s="30"/>
      <c r="N122" s="30"/>
      <c r="O122" s="30"/>
      <c r="P122" s="30"/>
      <c r="Q122" s="30"/>
      <c r="R122" s="30"/>
      <c r="S122" s="30"/>
      <c r="T122" s="30"/>
      <c r="U122" s="30"/>
    </row>
    <row r="123" ht="12.75" customHeight="1">
      <c r="A123" s="465" t="s">
        <v>1141</v>
      </c>
      <c r="B123" s="30"/>
      <c r="C123" s="30"/>
      <c r="D123" s="30"/>
      <c r="E123" s="30"/>
      <c r="F123" s="30"/>
      <c r="G123" s="30"/>
      <c r="H123" s="30"/>
      <c r="I123" s="30"/>
      <c r="J123" s="30"/>
      <c r="K123" s="30"/>
      <c r="L123" s="30"/>
      <c r="M123" s="30"/>
      <c r="N123" s="30"/>
      <c r="O123" s="30"/>
      <c r="P123" s="30"/>
      <c r="Q123" s="30"/>
      <c r="R123" s="30"/>
      <c r="S123" s="30"/>
      <c r="T123" s="30"/>
      <c r="U123" s="30"/>
    </row>
    <row r="124" ht="12.75" customHeight="1">
      <c r="A124" s="465" t="s">
        <v>1142</v>
      </c>
      <c r="B124" s="30"/>
      <c r="C124" s="30"/>
      <c r="D124" s="30"/>
      <c r="E124" s="30"/>
      <c r="F124" s="30"/>
      <c r="G124" s="30"/>
      <c r="H124" s="30"/>
      <c r="I124" s="30"/>
      <c r="J124" s="30"/>
      <c r="K124" s="30"/>
      <c r="L124" s="30"/>
      <c r="M124" s="30"/>
      <c r="N124" s="30"/>
      <c r="O124" s="30"/>
      <c r="P124" s="30"/>
      <c r="Q124" s="30"/>
      <c r="R124" s="30"/>
      <c r="S124" s="30"/>
      <c r="T124" s="30"/>
      <c r="U124" s="30"/>
    </row>
    <row r="125" ht="12.75" customHeight="1">
      <c r="A125" s="465" t="s">
        <v>1143</v>
      </c>
      <c r="B125" s="30"/>
      <c r="C125" s="30"/>
      <c r="D125" s="30"/>
      <c r="E125" s="30"/>
      <c r="F125" s="30"/>
      <c r="G125" s="30"/>
      <c r="H125" s="30"/>
      <c r="I125" s="30"/>
      <c r="J125" s="30"/>
      <c r="K125" s="30"/>
      <c r="L125" s="30"/>
      <c r="M125" s="30"/>
      <c r="N125" s="30"/>
      <c r="O125" s="30"/>
      <c r="P125" s="30"/>
      <c r="Q125" s="30"/>
      <c r="R125" s="30"/>
      <c r="S125" s="30"/>
      <c r="T125" s="30"/>
      <c r="U125" s="30"/>
    </row>
    <row r="126" ht="12.75" customHeight="1">
      <c r="A126" s="465" t="s">
        <v>1144</v>
      </c>
      <c r="B126" s="30"/>
      <c r="C126" s="30"/>
      <c r="D126" s="30"/>
      <c r="E126" s="30"/>
      <c r="F126" s="30"/>
      <c r="G126" s="30"/>
      <c r="H126" s="30"/>
      <c r="I126" s="30"/>
      <c r="J126" s="30"/>
      <c r="K126" s="30"/>
      <c r="L126" s="30"/>
      <c r="M126" s="30"/>
      <c r="N126" s="30"/>
      <c r="O126" s="30"/>
      <c r="P126" s="30"/>
      <c r="Q126" s="30"/>
      <c r="R126" s="30"/>
      <c r="S126" s="30"/>
      <c r="T126" s="30"/>
      <c r="U126" s="30"/>
    </row>
    <row r="127" ht="12.75" customHeight="1">
      <c r="A127" s="465" t="s">
        <v>1145</v>
      </c>
      <c r="B127" s="30"/>
      <c r="C127" s="30"/>
      <c r="D127" s="30"/>
      <c r="E127" s="30"/>
      <c r="F127" s="30"/>
      <c r="G127" s="30"/>
      <c r="H127" s="30"/>
      <c r="I127" s="30"/>
      <c r="J127" s="30"/>
      <c r="K127" s="30"/>
      <c r="L127" s="30"/>
      <c r="M127" s="30"/>
      <c r="N127" s="30"/>
      <c r="O127" s="30"/>
      <c r="P127" s="30"/>
      <c r="Q127" s="30"/>
      <c r="R127" s="30"/>
      <c r="S127" s="30"/>
      <c r="T127" s="30"/>
      <c r="U127" s="30"/>
    </row>
    <row r="128" ht="12.75" customHeight="1">
      <c r="A128" s="465" t="s">
        <v>1146</v>
      </c>
      <c r="B128" s="30"/>
      <c r="C128" s="30"/>
      <c r="D128" s="30"/>
      <c r="E128" s="30"/>
      <c r="F128" s="30"/>
      <c r="G128" s="30"/>
      <c r="H128" s="30"/>
      <c r="I128" s="30"/>
      <c r="J128" s="30"/>
      <c r="K128" s="30"/>
      <c r="L128" s="30"/>
      <c r="M128" s="30"/>
      <c r="N128" s="30"/>
      <c r="O128" s="30"/>
      <c r="P128" s="30"/>
      <c r="Q128" s="30"/>
      <c r="R128" s="30"/>
      <c r="S128" s="30"/>
      <c r="T128" s="30"/>
      <c r="U128" s="30"/>
    </row>
    <row r="129" ht="12.75" customHeight="1">
      <c r="A129" s="465" t="s">
        <v>1147</v>
      </c>
      <c r="B129" s="30"/>
      <c r="C129" s="30"/>
      <c r="D129" s="30"/>
      <c r="E129" s="30"/>
      <c r="F129" s="30"/>
      <c r="G129" s="30"/>
      <c r="H129" s="30"/>
      <c r="I129" s="30"/>
      <c r="J129" s="30"/>
      <c r="K129" s="30"/>
      <c r="L129" s="30"/>
      <c r="M129" s="30"/>
      <c r="N129" s="30"/>
      <c r="O129" s="30"/>
      <c r="P129" s="30"/>
      <c r="Q129" s="30"/>
      <c r="R129" s="30"/>
      <c r="S129" s="30"/>
      <c r="T129" s="30"/>
      <c r="U129" s="30"/>
    </row>
    <row r="130" ht="12.75" customHeight="1">
      <c r="A130" s="465"/>
      <c r="B130" s="30"/>
      <c r="C130" s="30"/>
      <c r="D130" s="30"/>
      <c r="E130" s="30"/>
      <c r="F130" s="30"/>
      <c r="G130" s="30"/>
      <c r="H130" s="30"/>
      <c r="I130" s="30"/>
      <c r="J130" s="30"/>
      <c r="K130" s="30"/>
      <c r="L130" s="30"/>
      <c r="M130" s="30"/>
      <c r="N130" s="30"/>
      <c r="O130" s="30"/>
      <c r="P130" s="30"/>
      <c r="Q130" s="30"/>
      <c r="R130" s="30"/>
      <c r="S130" s="30"/>
      <c r="T130" s="30"/>
      <c r="U130" s="30"/>
    </row>
    <row r="131" ht="12.75" customHeight="1">
      <c r="A131" s="465" t="s">
        <v>1148</v>
      </c>
      <c r="B131" s="30"/>
      <c r="C131" s="30"/>
      <c r="D131" s="30"/>
      <c r="E131" s="30"/>
      <c r="F131" s="30"/>
      <c r="G131" s="30"/>
      <c r="H131" s="30"/>
      <c r="I131" s="30"/>
      <c r="J131" s="30"/>
      <c r="K131" s="30"/>
      <c r="L131" s="30"/>
      <c r="M131" s="30"/>
      <c r="N131" s="30"/>
      <c r="O131" s="30"/>
      <c r="P131" s="30"/>
      <c r="Q131" s="30"/>
      <c r="R131" s="30"/>
      <c r="S131" s="30"/>
      <c r="T131" s="30"/>
      <c r="U131" s="30"/>
    </row>
    <row r="132" ht="12.75" customHeight="1">
      <c r="A132" s="465" t="s">
        <v>1149</v>
      </c>
      <c r="B132" s="30"/>
      <c r="C132" s="30"/>
      <c r="D132" s="30"/>
      <c r="E132" s="30"/>
      <c r="F132" s="30"/>
      <c r="G132" s="30"/>
      <c r="H132" s="30"/>
      <c r="I132" s="30"/>
      <c r="J132" s="30"/>
      <c r="K132" s="30"/>
      <c r="L132" s="30"/>
      <c r="M132" s="30"/>
      <c r="N132" s="30"/>
      <c r="O132" s="30"/>
      <c r="P132" s="30"/>
      <c r="Q132" s="30"/>
      <c r="R132" s="30"/>
      <c r="S132" s="30"/>
      <c r="T132" s="30"/>
      <c r="U132" s="30"/>
    </row>
    <row r="133" ht="12.75" customHeight="1">
      <c r="A133" s="465" t="s">
        <v>1150</v>
      </c>
      <c r="B133" s="30"/>
      <c r="C133" s="30"/>
      <c r="D133" s="30"/>
      <c r="E133" s="30"/>
      <c r="F133" s="30"/>
      <c r="G133" s="30"/>
      <c r="H133" s="30"/>
      <c r="I133" s="30"/>
      <c r="J133" s="30"/>
      <c r="K133" s="30"/>
      <c r="L133" s="30"/>
      <c r="M133" s="30"/>
      <c r="N133" s="30"/>
      <c r="O133" s="30"/>
      <c r="P133" s="30"/>
      <c r="Q133" s="30"/>
      <c r="R133" s="30"/>
      <c r="S133" s="30"/>
      <c r="T133" s="30"/>
      <c r="U133" s="30"/>
    </row>
    <row r="134" ht="12.75" customHeight="1">
      <c r="A134" s="465" t="s">
        <v>1151</v>
      </c>
      <c r="B134" s="30"/>
      <c r="C134" s="30"/>
      <c r="D134" s="30"/>
      <c r="E134" s="30"/>
      <c r="F134" s="30"/>
      <c r="G134" s="30"/>
      <c r="H134" s="30"/>
      <c r="I134" s="30"/>
      <c r="J134" s="30"/>
      <c r="K134" s="30"/>
      <c r="L134" s="30"/>
      <c r="M134" s="30"/>
      <c r="N134" s="30"/>
      <c r="O134" s="30"/>
      <c r="P134" s="30"/>
      <c r="Q134" s="30"/>
      <c r="R134" s="30"/>
      <c r="S134" s="30"/>
      <c r="T134" s="30"/>
      <c r="U134" s="30"/>
    </row>
    <row r="135" ht="12.75" customHeight="1">
      <c r="A135" s="465"/>
      <c r="B135" s="30"/>
      <c r="C135" s="30"/>
      <c r="D135" s="30"/>
      <c r="E135" s="30"/>
      <c r="F135" s="30"/>
      <c r="G135" s="30"/>
      <c r="H135" s="30"/>
      <c r="I135" s="30"/>
      <c r="J135" s="30"/>
      <c r="K135" s="30"/>
      <c r="L135" s="30"/>
      <c r="M135" s="30"/>
      <c r="N135" s="30"/>
      <c r="O135" s="30"/>
      <c r="P135" s="30"/>
      <c r="Q135" s="30"/>
      <c r="R135" s="30"/>
      <c r="S135" s="30"/>
      <c r="T135" s="30"/>
      <c r="U135" s="30"/>
    </row>
    <row r="136" ht="12.75" customHeight="1">
      <c r="A136" s="465" t="s">
        <v>1152</v>
      </c>
      <c r="B136" s="30"/>
      <c r="C136" s="30"/>
      <c r="D136" s="30"/>
      <c r="E136" s="30"/>
      <c r="F136" s="30"/>
      <c r="G136" s="30"/>
      <c r="H136" s="30"/>
      <c r="I136" s="30"/>
      <c r="J136" s="30"/>
      <c r="K136" s="30"/>
      <c r="L136" s="30"/>
      <c r="M136" s="30"/>
      <c r="N136" s="30"/>
      <c r="O136" s="30"/>
      <c r="P136" s="30"/>
      <c r="Q136" s="30"/>
      <c r="R136" s="30"/>
      <c r="S136" s="30"/>
      <c r="T136" s="30"/>
      <c r="U136" s="30"/>
    </row>
    <row r="137" ht="12.75" customHeight="1">
      <c r="A137" s="463"/>
      <c r="B137" s="30"/>
      <c r="C137" s="30"/>
      <c r="D137" s="30"/>
      <c r="E137" s="30"/>
      <c r="F137" s="30"/>
      <c r="G137" s="30"/>
      <c r="H137" s="30"/>
      <c r="I137" s="30"/>
      <c r="J137" s="30"/>
      <c r="K137" s="30"/>
      <c r="L137" s="30"/>
      <c r="M137" s="30"/>
      <c r="N137" s="30"/>
      <c r="O137" s="30"/>
      <c r="P137" s="30"/>
      <c r="Q137" s="30"/>
      <c r="R137" s="30"/>
      <c r="S137" s="30"/>
      <c r="T137" s="30"/>
      <c r="U137" s="30"/>
    </row>
    <row r="138" ht="12.75" customHeight="1">
      <c r="A138" s="465" t="s">
        <v>1153</v>
      </c>
      <c r="B138" s="30"/>
      <c r="C138" s="30"/>
      <c r="D138" s="30"/>
      <c r="E138" s="30"/>
      <c r="F138" s="30"/>
      <c r="G138" s="30"/>
      <c r="H138" s="30"/>
      <c r="I138" s="30"/>
      <c r="J138" s="30"/>
      <c r="K138" s="30"/>
      <c r="L138" s="30"/>
      <c r="M138" s="30"/>
      <c r="N138" s="30"/>
      <c r="O138" s="30"/>
      <c r="P138" s="30"/>
      <c r="Q138" s="30"/>
      <c r="R138" s="30"/>
      <c r="S138" s="30"/>
      <c r="T138" s="30"/>
      <c r="U138" s="30"/>
    </row>
    <row r="139" ht="12.75" customHeight="1">
      <c r="A139" s="465" t="s">
        <v>1154</v>
      </c>
      <c r="B139" s="30"/>
      <c r="C139" s="30"/>
      <c r="D139" s="30"/>
      <c r="E139" s="30"/>
      <c r="F139" s="30"/>
      <c r="G139" s="30"/>
      <c r="H139" s="30"/>
      <c r="I139" s="30"/>
      <c r="J139" s="30"/>
      <c r="K139" s="30"/>
      <c r="L139" s="30"/>
      <c r="M139" s="30"/>
      <c r="N139" s="30"/>
      <c r="O139" s="30"/>
      <c r="P139" s="30"/>
      <c r="Q139" s="30"/>
      <c r="R139" s="30"/>
      <c r="S139" s="30"/>
      <c r="T139" s="30"/>
      <c r="U139" s="30"/>
    </row>
    <row r="140" ht="12.75" customHeight="1">
      <c r="A140" s="465" t="s">
        <v>1155</v>
      </c>
      <c r="B140" s="30"/>
      <c r="C140" s="30"/>
      <c r="D140" s="30"/>
      <c r="E140" s="30"/>
      <c r="F140" s="30"/>
      <c r="G140" s="30"/>
      <c r="H140" s="30"/>
      <c r="I140" s="30"/>
      <c r="J140" s="30"/>
      <c r="K140" s="30"/>
      <c r="L140" s="30"/>
      <c r="M140" s="30"/>
      <c r="N140" s="30"/>
      <c r="O140" s="30"/>
      <c r="P140" s="30"/>
      <c r="Q140" s="30"/>
      <c r="R140" s="30"/>
      <c r="S140" s="30"/>
      <c r="T140" s="30"/>
      <c r="U140" s="30"/>
    </row>
    <row r="141" ht="12.75" customHeight="1">
      <c r="A141" s="465" t="s">
        <v>1156</v>
      </c>
      <c r="B141" s="30"/>
      <c r="C141" s="30"/>
      <c r="D141" s="30"/>
      <c r="E141" s="30"/>
      <c r="F141" s="30"/>
      <c r="G141" s="30"/>
      <c r="H141" s="30"/>
      <c r="I141" s="30"/>
      <c r="J141" s="30"/>
      <c r="K141" s="30"/>
      <c r="L141" s="30"/>
      <c r="M141" s="30"/>
      <c r="N141" s="30"/>
      <c r="O141" s="30"/>
      <c r="P141" s="30"/>
      <c r="Q141" s="30"/>
      <c r="R141" s="30"/>
      <c r="S141" s="30"/>
      <c r="T141" s="30"/>
      <c r="U141" s="30"/>
    </row>
    <row r="142" ht="12.75" customHeight="1">
      <c r="A142" s="465" t="s">
        <v>1157</v>
      </c>
      <c r="B142" s="30"/>
      <c r="C142" s="30"/>
      <c r="D142" s="30"/>
      <c r="E142" s="30"/>
      <c r="F142" s="30"/>
      <c r="G142" s="30"/>
      <c r="H142" s="30"/>
      <c r="I142" s="30"/>
      <c r="J142" s="30"/>
      <c r="K142" s="30"/>
      <c r="L142" s="30"/>
      <c r="M142" s="30"/>
      <c r="N142" s="30"/>
      <c r="O142" s="30"/>
      <c r="P142" s="30"/>
      <c r="Q142" s="30"/>
      <c r="R142" s="30"/>
      <c r="S142" s="30"/>
      <c r="T142" s="30"/>
      <c r="U142" s="30"/>
    </row>
    <row r="143" ht="12.75" customHeight="1">
      <c r="A143" s="465" t="s">
        <v>1158</v>
      </c>
      <c r="B143" s="30"/>
      <c r="C143" s="30"/>
      <c r="D143" s="30"/>
      <c r="E143" s="30"/>
      <c r="F143" s="30"/>
      <c r="G143" s="30"/>
      <c r="H143" s="30"/>
      <c r="I143" s="30"/>
      <c r="J143" s="30"/>
      <c r="K143" s="30"/>
      <c r="L143" s="30"/>
      <c r="M143" s="30"/>
      <c r="N143" s="30"/>
      <c r="O143" s="30"/>
      <c r="P143" s="30"/>
      <c r="Q143" s="30"/>
      <c r="R143" s="30"/>
      <c r="S143" s="30"/>
      <c r="T143" s="30"/>
      <c r="U143" s="30"/>
    </row>
    <row r="144" ht="12.75" customHeight="1">
      <c r="A144" s="465" t="s">
        <v>1159</v>
      </c>
      <c r="B144" s="30"/>
      <c r="C144" s="30"/>
      <c r="D144" s="30"/>
      <c r="E144" s="30"/>
      <c r="F144" s="30"/>
      <c r="G144" s="30"/>
      <c r="H144" s="30"/>
      <c r="I144" s="30"/>
      <c r="J144" s="30"/>
      <c r="K144" s="30"/>
      <c r="L144" s="30"/>
      <c r="M144" s="30"/>
      <c r="N144" s="30"/>
      <c r="O144" s="30"/>
      <c r="P144" s="30"/>
      <c r="Q144" s="30"/>
      <c r="R144" s="30"/>
      <c r="S144" s="30"/>
      <c r="T144" s="30"/>
      <c r="U144" s="30"/>
    </row>
    <row r="145" ht="12.75" customHeight="1">
      <c r="A145" s="465" t="s">
        <v>1160</v>
      </c>
      <c r="B145" s="30"/>
      <c r="C145" s="30"/>
      <c r="D145" s="30"/>
      <c r="E145" s="30"/>
      <c r="F145" s="30"/>
      <c r="G145" s="30"/>
      <c r="H145" s="30"/>
      <c r="I145" s="30"/>
      <c r="J145" s="30"/>
      <c r="K145" s="30"/>
      <c r="L145" s="30"/>
      <c r="M145" s="30"/>
      <c r="N145" s="30"/>
      <c r="O145" s="30"/>
      <c r="P145" s="30"/>
      <c r="Q145" s="30"/>
      <c r="R145" s="30"/>
      <c r="S145" s="30"/>
      <c r="T145" s="30"/>
      <c r="U145" s="30"/>
    </row>
    <row r="146" ht="12.75" customHeight="1">
      <c r="A146" s="465" t="s">
        <v>1161</v>
      </c>
      <c r="B146" s="30"/>
      <c r="C146" s="30"/>
      <c r="D146" s="30"/>
      <c r="E146" s="30"/>
      <c r="F146" s="30"/>
      <c r="G146" s="30"/>
      <c r="H146" s="30"/>
      <c r="I146" s="30"/>
      <c r="J146" s="30"/>
      <c r="K146" s="30"/>
      <c r="L146" s="30"/>
      <c r="M146" s="30"/>
      <c r="N146" s="30"/>
      <c r="O146" s="30"/>
      <c r="P146" s="30"/>
      <c r="Q146" s="30"/>
      <c r="R146" s="30"/>
      <c r="S146" s="30"/>
      <c r="T146" s="30"/>
      <c r="U146" s="30"/>
    </row>
    <row r="147" ht="12.75" customHeight="1">
      <c r="A147" s="465" t="s">
        <v>1162</v>
      </c>
      <c r="B147" s="30"/>
      <c r="C147" s="30"/>
      <c r="D147" s="30"/>
      <c r="E147" s="30"/>
      <c r="F147" s="30"/>
      <c r="G147" s="30"/>
      <c r="H147" s="30"/>
      <c r="I147" s="30"/>
      <c r="J147" s="30"/>
      <c r="K147" s="30"/>
      <c r="L147" s="30"/>
      <c r="M147" s="30"/>
      <c r="N147" s="30"/>
      <c r="O147" s="30"/>
      <c r="P147" s="30"/>
      <c r="Q147" s="30"/>
      <c r="R147" s="30"/>
      <c r="S147" s="30"/>
      <c r="T147" s="30"/>
      <c r="U147" s="30"/>
    </row>
    <row r="148" ht="12.75" customHeight="1">
      <c r="A148" s="465" t="s">
        <v>1163</v>
      </c>
      <c r="B148" s="30"/>
      <c r="C148" s="30"/>
      <c r="D148" s="30"/>
      <c r="E148" s="30"/>
      <c r="F148" s="30"/>
      <c r="G148" s="30"/>
      <c r="H148" s="30"/>
      <c r="I148" s="30"/>
      <c r="J148" s="30"/>
      <c r="K148" s="30"/>
      <c r="L148" s="30"/>
      <c r="M148" s="30"/>
      <c r="N148" s="30"/>
      <c r="O148" s="30"/>
      <c r="P148" s="30"/>
      <c r="Q148" s="30"/>
      <c r="R148" s="30"/>
      <c r="S148" s="30"/>
      <c r="T148" s="30"/>
      <c r="U148" s="30"/>
    </row>
    <row r="149" ht="12.75" customHeight="1">
      <c r="A149" s="471"/>
      <c r="B149" s="30"/>
      <c r="C149" s="30"/>
      <c r="D149" s="30"/>
      <c r="E149" s="30"/>
      <c r="F149" s="30"/>
      <c r="G149" s="30"/>
      <c r="H149" s="30"/>
      <c r="I149" s="30"/>
      <c r="J149" s="30"/>
      <c r="K149" s="30"/>
      <c r="L149" s="30"/>
      <c r="M149" s="30"/>
      <c r="N149" s="30"/>
      <c r="O149" s="30"/>
      <c r="P149" s="30"/>
      <c r="Q149" s="30"/>
      <c r="R149" s="30"/>
      <c r="S149" s="30"/>
      <c r="T149" s="30"/>
      <c r="U149" s="30"/>
    </row>
    <row r="150" ht="12.75" customHeight="1">
      <c r="A150" s="471"/>
      <c r="B150" s="30"/>
      <c r="C150" s="30"/>
      <c r="D150" s="30"/>
      <c r="E150" s="30"/>
      <c r="F150" s="30"/>
      <c r="G150" s="30"/>
      <c r="H150" s="30"/>
      <c r="I150" s="30"/>
      <c r="J150" s="30"/>
      <c r="K150" s="30"/>
      <c r="L150" s="30"/>
      <c r="M150" s="30"/>
      <c r="N150" s="30"/>
      <c r="O150" s="30"/>
      <c r="P150" s="30"/>
      <c r="Q150" s="30"/>
      <c r="R150" s="30"/>
      <c r="S150" s="30"/>
      <c r="T150" s="30"/>
      <c r="U150" s="30"/>
    </row>
    <row r="151" ht="12.75" customHeight="1">
      <c r="A151" s="472" t="s">
        <v>1164</v>
      </c>
      <c r="B151" s="30"/>
      <c r="C151" s="30"/>
      <c r="D151" s="30"/>
      <c r="E151" s="30"/>
      <c r="F151" s="30"/>
      <c r="G151" s="30"/>
      <c r="H151" s="30"/>
      <c r="I151" s="30"/>
      <c r="J151" s="30"/>
      <c r="K151" s="30"/>
      <c r="L151" s="30"/>
      <c r="M151" s="30"/>
      <c r="N151" s="30"/>
      <c r="O151" s="30"/>
      <c r="P151" s="30"/>
      <c r="Q151" s="30"/>
      <c r="R151" s="30"/>
      <c r="S151" s="30"/>
      <c r="T151" s="30"/>
      <c r="U151" s="30"/>
    </row>
    <row r="152" ht="12.75" customHeight="1">
      <c r="A152" s="471"/>
      <c r="B152" s="30"/>
      <c r="C152" s="30"/>
      <c r="D152" s="30"/>
      <c r="E152" s="30"/>
      <c r="F152" s="30"/>
      <c r="G152" s="30"/>
      <c r="H152" s="30"/>
      <c r="I152" s="30"/>
      <c r="J152" s="30"/>
      <c r="K152" s="30"/>
      <c r="L152" s="30"/>
      <c r="M152" s="30"/>
      <c r="N152" s="30"/>
      <c r="O152" s="30"/>
      <c r="P152" s="30"/>
      <c r="Q152" s="30"/>
      <c r="R152" s="30"/>
      <c r="S152" s="30"/>
      <c r="T152" s="30"/>
      <c r="U152" s="30"/>
    </row>
    <row r="153" ht="12.75" customHeight="1">
      <c r="A153" s="465" t="s">
        <v>1165</v>
      </c>
      <c r="B153" s="30"/>
      <c r="C153" s="30"/>
      <c r="D153" s="30"/>
      <c r="E153" s="30"/>
      <c r="F153" s="30"/>
      <c r="G153" s="30"/>
      <c r="H153" s="30"/>
      <c r="I153" s="30"/>
      <c r="J153" s="30"/>
      <c r="K153" s="30"/>
      <c r="L153" s="30"/>
      <c r="M153" s="30"/>
      <c r="N153" s="30"/>
      <c r="O153" s="30"/>
      <c r="P153" s="30"/>
      <c r="Q153" s="30"/>
      <c r="R153" s="30"/>
      <c r="S153" s="30"/>
      <c r="T153" s="30"/>
      <c r="U153" s="30"/>
    </row>
    <row r="154" ht="12.75" customHeight="1">
      <c r="A154" s="465"/>
      <c r="B154" s="30"/>
      <c r="C154" s="30"/>
      <c r="D154" s="30"/>
      <c r="E154" s="30"/>
      <c r="F154" s="30"/>
      <c r="G154" s="30"/>
      <c r="H154" s="30"/>
      <c r="I154" s="30"/>
      <c r="J154" s="30"/>
      <c r="K154" s="30"/>
      <c r="L154" s="30"/>
      <c r="M154" s="30"/>
      <c r="N154" s="30"/>
      <c r="O154" s="30"/>
      <c r="P154" s="30"/>
      <c r="Q154" s="30"/>
      <c r="R154" s="30"/>
      <c r="S154" s="30"/>
      <c r="T154" s="30"/>
      <c r="U154" s="30"/>
    </row>
    <row r="155" ht="12.75" customHeight="1">
      <c r="A155" s="465" t="s">
        <v>1166</v>
      </c>
      <c r="B155" s="30"/>
      <c r="C155" s="30"/>
      <c r="D155" s="30"/>
      <c r="E155" s="30"/>
      <c r="F155" s="30"/>
      <c r="G155" s="30"/>
      <c r="H155" s="30"/>
      <c r="I155" s="30"/>
      <c r="J155" s="30"/>
      <c r="K155" s="30"/>
      <c r="L155" s="30"/>
      <c r="M155" s="30"/>
      <c r="N155" s="30"/>
      <c r="O155" s="30"/>
      <c r="P155" s="30"/>
      <c r="Q155" s="30"/>
      <c r="R155" s="30"/>
      <c r="S155" s="30"/>
      <c r="T155" s="30"/>
      <c r="U155" s="30"/>
    </row>
    <row r="156" ht="12.75" customHeight="1">
      <c r="A156" s="463"/>
      <c r="B156" s="30"/>
      <c r="C156" s="30"/>
      <c r="D156" s="30"/>
      <c r="E156" s="30"/>
      <c r="F156" s="30"/>
      <c r="G156" s="30"/>
      <c r="H156" s="30"/>
      <c r="I156" s="30"/>
      <c r="J156" s="30"/>
      <c r="K156" s="30"/>
      <c r="L156" s="30"/>
      <c r="M156" s="30"/>
      <c r="N156" s="30"/>
      <c r="O156" s="30"/>
      <c r="P156" s="30"/>
      <c r="Q156" s="30"/>
      <c r="R156" s="30"/>
      <c r="S156" s="30"/>
      <c r="T156" s="30"/>
      <c r="U156" s="30"/>
    </row>
    <row r="157" ht="12.75" customHeight="1">
      <c r="A157" s="465" t="s">
        <v>1167</v>
      </c>
      <c r="B157" s="30"/>
      <c r="C157" s="30"/>
      <c r="D157" s="30"/>
      <c r="E157" s="30"/>
      <c r="F157" s="30"/>
      <c r="G157" s="30"/>
      <c r="H157" s="30"/>
      <c r="I157" s="30"/>
      <c r="J157" s="30"/>
      <c r="K157" s="30"/>
      <c r="L157" s="30"/>
      <c r="M157" s="30"/>
      <c r="N157" s="30"/>
      <c r="O157" s="30"/>
      <c r="P157" s="30"/>
      <c r="Q157" s="30"/>
      <c r="R157" s="30"/>
      <c r="S157" s="30"/>
      <c r="T157" s="30"/>
      <c r="U157" s="30"/>
    </row>
    <row r="158" ht="12.75" customHeight="1">
      <c r="A158" s="463"/>
      <c r="B158" s="30"/>
      <c r="C158" s="30"/>
      <c r="D158" s="30"/>
      <c r="E158" s="30"/>
      <c r="F158" s="30"/>
      <c r="G158" s="30"/>
      <c r="H158" s="30"/>
      <c r="I158" s="30"/>
      <c r="J158" s="30"/>
      <c r="K158" s="30"/>
      <c r="L158" s="30"/>
      <c r="M158" s="30"/>
      <c r="N158" s="30"/>
      <c r="O158" s="30"/>
      <c r="P158" s="30"/>
      <c r="Q158" s="30"/>
      <c r="R158" s="30"/>
      <c r="S158" s="30"/>
      <c r="T158" s="30"/>
      <c r="U158" s="30"/>
    </row>
    <row r="159" ht="12.75" customHeight="1">
      <c r="A159" s="465" t="s">
        <v>1168</v>
      </c>
      <c r="B159" s="30"/>
      <c r="C159" s="30"/>
      <c r="D159" s="30"/>
      <c r="E159" s="30"/>
      <c r="F159" s="30"/>
      <c r="G159" s="30"/>
      <c r="H159" s="30"/>
      <c r="I159" s="30"/>
      <c r="J159" s="30"/>
      <c r="K159" s="30"/>
      <c r="L159" s="30"/>
      <c r="M159" s="30"/>
      <c r="N159" s="30"/>
      <c r="O159" s="30"/>
      <c r="P159" s="30"/>
      <c r="Q159" s="30"/>
      <c r="R159" s="30"/>
      <c r="S159" s="30"/>
      <c r="T159" s="30"/>
      <c r="U159" s="30"/>
    </row>
    <row r="160" ht="12.75" customHeight="1">
      <c r="A160" s="463"/>
      <c r="B160" s="30"/>
      <c r="C160" s="30"/>
      <c r="D160" s="30"/>
      <c r="E160" s="30"/>
      <c r="F160" s="30"/>
      <c r="G160" s="30"/>
      <c r="H160" s="30"/>
      <c r="I160" s="30"/>
      <c r="J160" s="30"/>
      <c r="K160" s="30"/>
      <c r="L160" s="30"/>
      <c r="M160" s="30"/>
      <c r="N160" s="30"/>
      <c r="O160" s="30"/>
      <c r="P160" s="30"/>
      <c r="Q160" s="30"/>
      <c r="R160" s="30"/>
      <c r="S160" s="30"/>
      <c r="T160" s="30"/>
      <c r="U160" s="30"/>
    </row>
    <row r="161" ht="12.75" customHeight="1">
      <c r="A161" s="465" t="s">
        <v>1169</v>
      </c>
      <c r="B161" s="30"/>
      <c r="C161" s="30"/>
      <c r="D161" s="30"/>
      <c r="E161" s="30"/>
      <c r="F161" s="30"/>
      <c r="G161" s="30"/>
      <c r="H161" s="30"/>
      <c r="I161" s="30"/>
      <c r="J161" s="30"/>
      <c r="K161" s="30"/>
      <c r="L161" s="30"/>
      <c r="M161" s="30"/>
      <c r="N161" s="30"/>
      <c r="O161" s="30"/>
      <c r="P161" s="30"/>
      <c r="Q161" s="30"/>
      <c r="R161" s="30"/>
      <c r="S161" s="30"/>
      <c r="T161" s="30"/>
      <c r="U161" s="30"/>
    </row>
    <row r="162" ht="12.75" customHeight="1">
      <c r="A162" s="463"/>
      <c r="B162" s="30"/>
      <c r="C162" s="30"/>
      <c r="D162" s="30"/>
      <c r="E162" s="30"/>
      <c r="F162" s="30"/>
      <c r="G162" s="30"/>
      <c r="H162" s="30"/>
      <c r="I162" s="30"/>
      <c r="J162" s="30"/>
      <c r="K162" s="30"/>
      <c r="L162" s="30"/>
      <c r="M162" s="30"/>
      <c r="N162" s="30"/>
      <c r="O162" s="30"/>
      <c r="P162" s="30"/>
      <c r="Q162" s="30"/>
      <c r="R162" s="30"/>
      <c r="S162" s="30"/>
      <c r="T162" s="30"/>
      <c r="U162" s="30"/>
    </row>
    <row r="163" ht="12.75" customHeight="1">
      <c r="A163" s="465" t="s">
        <v>1170</v>
      </c>
      <c r="B163" s="30"/>
      <c r="C163" s="30"/>
      <c r="D163" s="30"/>
      <c r="E163" s="30"/>
      <c r="F163" s="30"/>
      <c r="G163" s="30"/>
      <c r="H163" s="30"/>
      <c r="I163" s="30"/>
      <c r="J163" s="30"/>
      <c r="K163" s="30"/>
      <c r="L163" s="30"/>
      <c r="M163" s="30"/>
      <c r="N163" s="30"/>
      <c r="O163" s="30"/>
      <c r="P163" s="30"/>
      <c r="Q163" s="30"/>
      <c r="R163" s="30"/>
      <c r="S163" s="30"/>
      <c r="T163" s="30"/>
      <c r="U163" s="30"/>
    </row>
    <row r="164" ht="12.75" customHeight="1">
      <c r="A164" s="463"/>
      <c r="B164" s="30"/>
      <c r="C164" s="30"/>
      <c r="D164" s="30"/>
      <c r="E164" s="30"/>
      <c r="F164" s="30"/>
      <c r="G164" s="30"/>
      <c r="H164" s="30"/>
      <c r="I164" s="30"/>
      <c r="J164" s="30"/>
      <c r="K164" s="30"/>
      <c r="L164" s="30"/>
      <c r="M164" s="30"/>
      <c r="N164" s="30"/>
      <c r="O164" s="30"/>
      <c r="P164" s="30"/>
      <c r="Q164" s="30"/>
      <c r="R164" s="30"/>
      <c r="S164" s="30"/>
      <c r="T164" s="30"/>
      <c r="U164" s="30"/>
    </row>
    <row r="165" ht="12.75" customHeight="1">
      <c r="A165" s="465" t="s">
        <v>1171</v>
      </c>
      <c r="B165" s="30"/>
      <c r="C165" s="30"/>
      <c r="D165" s="30"/>
      <c r="E165" s="30"/>
      <c r="F165" s="30"/>
      <c r="G165" s="30"/>
      <c r="H165" s="30"/>
      <c r="I165" s="30"/>
      <c r="J165" s="30"/>
      <c r="K165" s="30"/>
      <c r="L165" s="30"/>
      <c r="M165" s="30"/>
      <c r="N165" s="30"/>
      <c r="O165" s="30"/>
      <c r="P165" s="30"/>
      <c r="Q165" s="30"/>
      <c r="R165" s="30"/>
      <c r="S165" s="30"/>
      <c r="T165" s="30"/>
      <c r="U165" s="30"/>
    </row>
    <row r="166" ht="12.75" customHeight="1">
      <c r="A166" s="463"/>
      <c r="B166" s="30"/>
      <c r="C166" s="30"/>
      <c r="D166" s="30"/>
      <c r="E166" s="30"/>
      <c r="F166" s="30"/>
      <c r="G166" s="30"/>
      <c r="H166" s="30"/>
      <c r="I166" s="30"/>
      <c r="J166" s="30"/>
      <c r="K166" s="30"/>
      <c r="L166" s="30"/>
      <c r="M166" s="30"/>
      <c r="N166" s="30"/>
      <c r="O166" s="30"/>
      <c r="P166" s="30"/>
      <c r="Q166" s="30"/>
      <c r="R166" s="30"/>
      <c r="S166" s="30"/>
      <c r="T166" s="30"/>
      <c r="U166" s="30"/>
    </row>
    <row r="167" ht="12.75" customHeight="1">
      <c r="A167" s="465" t="s">
        <v>1172</v>
      </c>
      <c r="B167" s="30"/>
      <c r="C167" s="30"/>
      <c r="D167" s="30"/>
      <c r="E167" s="30"/>
      <c r="F167" s="30"/>
      <c r="G167" s="30"/>
      <c r="H167" s="30"/>
      <c r="I167" s="30"/>
      <c r="J167" s="30"/>
      <c r="K167" s="30"/>
      <c r="L167" s="30"/>
      <c r="M167" s="30"/>
      <c r="N167" s="30"/>
      <c r="O167" s="30"/>
      <c r="P167" s="30"/>
      <c r="Q167" s="30"/>
      <c r="R167" s="30"/>
      <c r="S167" s="30"/>
      <c r="T167" s="30"/>
      <c r="U167" s="30"/>
    </row>
    <row r="168" ht="12.75" customHeight="1">
      <c r="A168" s="463"/>
      <c r="B168" s="30"/>
      <c r="C168" s="30"/>
      <c r="D168" s="30"/>
      <c r="E168" s="30"/>
      <c r="F168" s="30"/>
      <c r="G168" s="30"/>
      <c r="H168" s="30"/>
      <c r="I168" s="30"/>
      <c r="J168" s="30"/>
      <c r="K168" s="30"/>
      <c r="L168" s="30"/>
      <c r="M168" s="30"/>
      <c r="N168" s="30"/>
      <c r="O168" s="30"/>
      <c r="P168" s="30"/>
      <c r="Q168" s="30"/>
      <c r="R168" s="30"/>
      <c r="S168" s="30"/>
      <c r="T168" s="30"/>
      <c r="U168" s="30"/>
    </row>
    <row r="169" ht="12.75" customHeight="1">
      <c r="A169" s="465" t="s">
        <v>1173</v>
      </c>
      <c r="B169" s="30"/>
      <c r="C169" s="30"/>
      <c r="D169" s="30"/>
      <c r="E169" s="30"/>
      <c r="F169" s="30"/>
      <c r="G169" s="30"/>
      <c r="H169" s="30"/>
      <c r="I169" s="30"/>
      <c r="J169" s="30"/>
      <c r="K169" s="30"/>
      <c r="L169" s="30"/>
      <c r="M169" s="30"/>
      <c r="N169" s="30"/>
      <c r="O169" s="30"/>
      <c r="P169" s="30"/>
      <c r="Q169" s="30"/>
      <c r="R169" s="30"/>
      <c r="S169" s="30"/>
      <c r="T169" s="30"/>
      <c r="U169" s="30"/>
    </row>
    <row r="170" ht="12.75" customHeight="1">
      <c r="A170" s="463"/>
      <c r="B170" s="30"/>
      <c r="C170" s="30"/>
      <c r="D170" s="30"/>
      <c r="E170" s="30"/>
      <c r="F170" s="30"/>
      <c r="G170" s="30"/>
      <c r="H170" s="30"/>
      <c r="I170" s="30"/>
      <c r="J170" s="30"/>
      <c r="K170" s="30"/>
      <c r="L170" s="30"/>
      <c r="M170" s="30"/>
      <c r="N170" s="30"/>
      <c r="O170" s="30"/>
      <c r="P170" s="30"/>
      <c r="Q170" s="30"/>
      <c r="R170" s="30"/>
      <c r="S170" s="30"/>
      <c r="T170" s="30"/>
      <c r="U170" s="30"/>
    </row>
    <row r="171" ht="12.75" customHeight="1">
      <c r="A171" s="465" t="s">
        <v>729</v>
      </c>
      <c r="B171" s="30"/>
      <c r="C171" s="30"/>
      <c r="D171" s="30"/>
      <c r="E171" s="30"/>
      <c r="F171" s="30"/>
      <c r="G171" s="30"/>
      <c r="H171" s="30"/>
      <c r="I171" s="30"/>
      <c r="J171" s="30"/>
      <c r="K171" s="30"/>
      <c r="L171" s="30"/>
      <c r="M171" s="30"/>
      <c r="N171" s="30"/>
      <c r="O171" s="30"/>
      <c r="P171" s="30"/>
      <c r="Q171" s="30"/>
      <c r="R171" s="30"/>
      <c r="S171" s="30"/>
      <c r="T171" s="30"/>
      <c r="U171" s="30"/>
    </row>
    <row r="172" ht="12.75" customHeight="1">
      <c r="A172" s="465"/>
      <c r="B172" s="30"/>
      <c r="C172" s="30"/>
      <c r="D172" s="30"/>
      <c r="E172" s="30"/>
      <c r="F172" s="30"/>
      <c r="G172" s="30"/>
      <c r="H172" s="30"/>
      <c r="I172" s="30"/>
      <c r="J172" s="30"/>
      <c r="K172" s="30"/>
      <c r="L172" s="30"/>
      <c r="M172" s="30"/>
      <c r="N172" s="30"/>
      <c r="O172" s="30"/>
      <c r="P172" s="30"/>
      <c r="Q172" s="30"/>
      <c r="R172" s="30"/>
      <c r="S172" s="30"/>
      <c r="T172" s="30"/>
      <c r="U172" s="30"/>
    </row>
    <row r="173" ht="12.75" customHeight="1">
      <c r="B173" s="30"/>
      <c r="C173" s="30"/>
      <c r="D173" s="30"/>
      <c r="E173" s="30"/>
      <c r="F173" s="30"/>
      <c r="G173" s="30"/>
      <c r="H173" s="30"/>
      <c r="I173" s="30"/>
      <c r="J173" s="30"/>
      <c r="K173" s="30"/>
      <c r="L173" s="30"/>
      <c r="M173" s="30"/>
      <c r="N173" s="30"/>
      <c r="O173" s="30"/>
      <c r="P173" s="30"/>
      <c r="Q173" s="30"/>
      <c r="R173" s="30"/>
      <c r="S173" s="30"/>
      <c r="T173" s="30"/>
      <c r="U173" s="30"/>
    </row>
    <row r="174" ht="12.75" customHeight="1">
      <c r="A174" s="463" t="s">
        <v>1174</v>
      </c>
      <c r="B174" s="30"/>
      <c r="C174" s="30"/>
      <c r="D174" s="30"/>
      <c r="E174" s="30"/>
      <c r="F174" s="30"/>
      <c r="G174" s="30"/>
      <c r="H174" s="30"/>
      <c r="I174" s="30"/>
      <c r="J174" s="30"/>
      <c r="K174" s="30"/>
      <c r="L174" s="30"/>
      <c r="M174" s="30"/>
      <c r="N174" s="30"/>
      <c r="O174" s="30"/>
      <c r="P174" s="30"/>
      <c r="Q174" s="30"/>
      <c r="R174" s="30"/>
      <c r="S174" s="30"/>
      <c r="T174" s="30"/>
      <c r="U174" s="30"/>
    </row>
    <row r="175" ht="12.75" customHeight="1">
      <c r="A175" s="463" t="s">
        <v>1175</v>
      </c>
      <c r="B175" s="30"/>
      <c r="C175" s="30"/>
      <c r="D175" s="30"/>
      <c r="E175" s="30"/>
      <c r="F175" s="30"/>
      <c r="G175" s="30"/>
      <c r="H175" s="30"/>
      <c r="I175" s="30"/>
      <c r="J175" s="30"/>
      <c r="K175" s="30"/>
      <c r="L175" s="30"/>
      <c r="M175" s="30"/>
      <c r="N175" s="30"/>
      <c r="O175" s="30"/>
      <c r="P175" s="30"/>
      <c r="Q175" s="30"/>
      <c r="R175" s="30"/>
      <c r="S175" s="30"/>
      <c r="T175" s="30"/>
      <c r="U175" s="30"/>
    </row>
    <row r="176" ht="12.75" customHeight="1">
      <c r="A176" s="463" t="s">
        <v>1176</v>
      </c>
      <c r="B176" s="30"/>
      <c r="C176" s="30"/>
      <c r="D176" s="30"/>
      <c r="E176" s="30"/>
      <c r="F176" s="30"/>
      <c r="G176" s="30"/>
      <c r="H176" s="30"/>
      <c r="I176" s="30"/>
      <c r="J176" s="30"/>
      <c r="K176" s="30"/>
      <c r="L176" s="30"/>
      <c r="M176" s="30"/>
      <c r="N176" s="30"/>
      <c r="O176" s="30"/>
      <c r="P176" s="30"/>
      <c r="Q176" s="30"/>
      <c r="R176" s="30"/>
      <c r="S176" s="30"/>
      <c r="T176" s="30"/>
      <c r="U176" s="30"/>
    </row>
    <row r="177" ht="12.75" customHeight="1">
      <c r="A177" s="463" t="s">
        <v>1177</v>
      </c>
      <c r="B177" s="30"/>
      <c r="C177" s="30"/>
      <c r="D177" s="30"/>
      <c r="E177" s="30"/>
      <c r="F177" s="30"/>
      <c r="G177" s="30"/>
      <c r="H177" s="30"/>
      <c r="I177" s="30"/>
      <c r="J177" s="30"/>
      <c r="K177" s="30"/>
      <c r="L177" s="30"/>
      <c r="M177" s="30"/>
      <c r="N177" s="30"/>
      <c r="O177" s="30"/>
      <c r="P177" s="30"/>
      <c r="Q177" s="30"/>
      <c r="R177" s="30"/>
      <c r="S177" s="30"/>
      <c r="T177" s="30"/>
      <c r="U177" s="30"/>
    </row>
    <row r="178" ht="12.75" customHeight="1">
      <c r="A178" s="463" t="s">
        <v>1178</v>
      </c>
      <c r="B178" s="30"/>
      <c r="C178" s="30"/>
      <c r="D178" s="30"/>
      <c r="E178" s="30"/>
      <c r="F178" s="30"/>
      <c r="G178" s="30"/>
      <c r="H178" s="30"/>
      <c r="I178" s="30"/>
      <c r="J178" s="30"/>
      <c r="K178" s="30"/>
      <c r="L178" s="30"/>
      <c r="M178" s="30"/>
      <c r="N178" s="30"/>
      <c r="O178" s="30"/>
      <c r="P178" s="30"/>
      <c r="Q178" s="30"/>
      <c r="R178" s="30"/>
      <c r="S178" s="30"/>
      <c r="T178" s="30"/>
      <c r="U178" s="30"/>
    </row>
    <row r="179" ht="12.75" customHeight="1">
      <c r="A179" s="463" t="s">
        <v>1179</v>
      </c>
      <c r="B179" s="30"/>
      <c r="C179" s="30"/>
      <c r="D179" s="30"/>
      <c r="E179" s="30"/>
      <c r="F179" s="30"/>
      <c r="G179" s="30"/>
      <c r="H179" s="30"/>
      <c r="I179" s="30"/>
      <c r="J179" s="30"/>
      <c r="K179" s="30"/>
      <c r="L179" s="30"/>
      <c r="M179" s="30"/>
      <c r="N179" s="30"/>
      <c r="O179" s="30"/>
      <c r="P179" s="30"/>
      <c r="Q179" s="30"/>
      <c r="R179" s="30"/>
      <c r="S179" s="30"/>
      <c r="T179" s="30"/>
      <c r="U179" s="30"/>
    </row>
    <row r="180" ht="12.75" customHeight="1">
      <c r="A180" s="463" t="s">
        <v>1180</v>
      </c>
      <c r="B180" s="30"/>
      <c r="C180" s="30"/>
      <c r="D180" s="30"/>
      <c r="E180" s="30"/>
      <c r="F180" s="30"/>
      <c r="G180" s="30"/>
      <c r="H180" s="30"/>
      <c r="I180" s="30"/>
      <c r="J180" s="30"/>
      <c r="K180" s="30"/>
      <c r="L180" s="30"/>
      <c r="M180" s="30"/>
      <c r="N180" s="30"/>
      <c r="O180" s="30"/>
      <c r="P180" s="30"/>
      <c r="Q180" s="30"/>
      <c r="R180" s="30"/>
      <c r="S180" s="30"/>
      <c r="T180" s="30"/>
      <c r="U180" s="30"/>
    </row>
    <row r="181" ht="12.75" customHeight="1">
      <c r="A181" s="463" t="s">
        <v>1181</v>
      </c>
      <c r="B181" s="30"/>
      <c r="C181" s="30"/>
      <c r="D181" s="30"/>
      <c r="E181" s="30"/>
      <c r="F181" s="30"/>
      <c r="G181" s="30"/>
      <c r="H181" s="30"/>
      <c r="I181" s="30"/>
      <c r="J181" s="30"/>
      <c r="K181" s="30"/>
      <c r="L181" s="30"/>
      <c r="M181" s="30"/>
      <c r="N181" s="30"/>
      <c r="O181" s="30"/>
      <c r="P181" s="30"/>
      <c r="Q181" s="30"/>
      <c r="R181" s="30"/>
      <c r="S181" s="30"/>
      <c r="T181" s="30"/>
      <c r="U181" s="30"/>
    </row>
    <row r="182" ht="12.75" customHeight="1">
      <c r="A182" s="463" t="s">
        <v>1182</v>
      </c>
      <c r="B182" s="30"/>
      <c r="C182" s="30"/>
      <c r="D182" s="30"/>
      <c r="E182" s="30"/>
      <c r="F182" s="30"/>
      <c r="G182" s="30"/>
      <c r="H182" s="30"/>
      <c r="I182" s="30"/>
      <c r="J182" s="30"/>
      <c r="K182" s="30"/>
      <c r="L182" s="30"/>
      <c r="M182" s="30"/>
      <c r="N182" s="30"/>
      <c r="O182" s="30"/>
      <c r="P182" s="30"/>
      <c r="Q182" s="30"/>
      <c r="R182" s="30"/>
      <c r="S182" s="30"/>
      <c r="T182" s="30"/>
      <c r="U182" s="30"/>
    </row>
    <row r="183" ht="12.75" customHeight="1">
      <c r="B183" s="30"/>
      <c r="C183" s="30"/>
      <c r="D183" s="30"/>
      <c r="E183" s="30"/>
      <c r="F183" s="30"/>
      <c r="G183" s="30"/>
      <c r="H183" s="30"/>
      <c r="I183" s="30"/>
      <c r="J183" s="30"/>
      <c r="K183" s="30"/>
      <c r="L183" s="30"/>
      <c r="M183" s="30"/>
      <c r="N183" s="30"/>
      <c r="O183" s="30"/>
      <c r="P183" s="30"/>
      <c r="Q183" s="30"/>
      <c r="R183" s="30"/>
      <c r="S183" s="30"/>
      <c r="T183" s="30"/>
      <c r="U183" s="30"/>
    </row>
    <row r="184" ht="12.75" customHeight="1">
      <c r="A184" s="463"/>
      <c r="B184" s="30"/>
      <c r="C184" s="30"/>
      <c r="D184" s="30"/>
      <c r="E184" s="30"/>
      <c r="F184" s="30"/>
      <c r="G184" s="30"/>
      <c r="H184" s="30"/>
      <c r="I184" s="30"/>
      <c r="J184" s="30"/>
      <c r="K184" s="30"/>
      <c r="L184" s="30"/>
      <c r="M184" s="30"/>
      <c r="N184" s="30"/>
      <c r="O184" s="30"/>
      <c r="P184" s="30"/>
      <c r="Q184" s="30"/>
      <c r="R184" s="30"/>
      <c r="S184" s="30"/>
      <c r="T184" s="30"/>
      <c r="U184" s="30"/>
    </row>
    <row r="185" ht="12.75" customHeight="1">
      <c r="A185" s="465" t="s">
        <v>1183</v>
      </c>
      <c r="B185" s="30"/>
      <c r="C185" s="30"/>
      <c r="D185" s="30"/>
      <c r="E185" s="30"/>
      <c r="F185" s="30"/>
      <c r="G185" s="30"/>
      <c r="H185" s="30"/>
      <c r="I185" s="30"/>
      <c r="J185" s="30"/>
      <c r="K185" s="30"/>
      <c r="L185" s="30"/>
      <c r="M185" s="30"/>
      <c r="N185" s="30"/>
      <c r="O185" s="30"/>
      <c r="P185" s="30"/>
      <c r="Q185" s="30"/>
      <c r="R185" s="30"/>
      <c r="S185" s="30"/>
      <c r="T185" s="30"/>
      <c r="U185" s="30"/>
    </row>
    <row r="186" ht="12.75" customHeight="1">
      <c r="A186" s="463"/>
      <c r="B186" s="30"/>
      <c r="C186" s="30"/>
      <c r="D186" s="30"/>
      <c r="E186" s="30"/>
      <c r="F186" s="30"/>
      <c r="G186" s="30"/>
      <c r="H186" s="30"/>
      <c r="I186" s="30"/>
      <c r="J186" s="30"/>
      <c r="K186" s="30"/>
      <c r="L186" s="30"/>
      <c r="M186" s="30"/>
      <c r="N186" s="30"/>
      <c r="O186" s="30"/>
      <c r="P186" s="30"/>
      <c r="Q186" s="30"/>
      <c r="R186" s="30"/>
      <c r="S186" s="30"/>
      <c r="T186" s="30"/>
      <c r="U186" s="30"/>
    </row>
    <row r="187" ht="12.75" customHeight="1">
      <c r="A187" s="465" t="s">
        <v>1184</v>
      </c>
      <c r="B187" s="30"/>
      <c r="C187" s="30"/>
      <c r="D187" s="30"/>
      <c r="E187" s="30"/>
      <c r="F187" s="30"/>
      <c r="G187" s="30"/>
      <c r="H187" s="30"/>
      <c r="I187" s="30"/>
      <c r="J187" s="30"/>
      <c r="K187" s="30"/>
      <c r="L187" s="30"/>
      <c r="M187" s="30"/>
      <c r="N187" s="30"/>
      <c r="O187" s="30"/>
      <c r="P187" s="30"/>
      <c r="Q187" s="30"/>
      <c r="R187" s="30"/>
      <c r="S187" s="30"/>
      <c r="T187" s="30"/>
      <c r="U187" s="30"/>
    </row>
    <row r="188" ht="12.75" customHeight="1">
      <c r="A188" s="473"/>
      <c r="B188" s="30"/>
      <c r="C188" s="30"/>
      <c r="D188" s="30"/>
      <c r="E188" s="30"/>
      <c r="F188" s="30"/>
      <c r="G188" s="30"/>
      <c r="H188" s="30"/>
      <c r="I188" s="30"/>
      <c r="J188" s="30"/>
      <c r="K188" s="30"/>
      <c r="L188" s="30"/>
      <c r="M188" s="30"/>
      <c r="N188" s="30"/>
      <c r="O188" s="30"/>
      <c r="P188" s="30"/>
      <c r="Q188" s="30"/>
      <c r="R188" s="30"/>
      <c r="S188" s="30"/>
      <c r="T188" s="30"/>
      <c r="U188" s="30"/>
    </row>
    <row r="189" ht="12.75" customHeight="1">
      <c r="A189" s="473"/>
      <c r="B189" s="30"/>
      <c r="C189" s="30"/>
      <c r="D189" s="30"/>
      <c r="E189" s="30"/>
      <c r="F189" s="30"/>
      <c r="G189" s="30"/>
      <c r="H189" s="30"/>
      <c r="I189" s="30"/>
      <c r="J189" s="30"/>
      <c r="K189" s="30"/>
      <c r="L189" s="30"/>
      <c r="M189" s="30"/>
      <c r="N189" s="30"/>
      <c r="O189" s="30"/>
      <c r="P189" s="30"/>
      <c r="Q189" s="30"/>
      <c r="R189" s="30"/>
      <c r="S189" s="30"/>
      <c r="T189" s="30"/>
      <c r="U189" s="30"/>
    </row>
    <row r="190" ht="12.75" customHeight="1">
      <c r="A190" s="473"/>
      <c r="B190" s="30"/>
      <c r="C190" s="30"/>
      <c r="D190" s="30"/>
      <c r="E190" s="30"/>
      <c r="F190" s="30"/>
      <c r="G190" s="30"/>
      <c r="H190" s="30"/>
      <c r="I190" s="30"/>
      <c r="J190" s="30"/>
      <c r="K190" s="30"/>
      <c r="L190" s="30"/>
      <c r="M190" s="30"/>
      <c r="N190" s="30"/>
      <c r="O190" s="30"/>
      <c r="P190" s="30"/>
      <c r="Q190" s="30"/>
      <c r="R190" s="30"/>
      <c r="S190" s="30"/>
      <c r="T190" s="30"/>
      <c r="U190" s="30"/>
    </row>
    <row r="191" ht="12.75" customHeight="1">
      <c r="A191" s="473"/>
      <c r="B191" s="30"/>
      <c r="C191" s="30"/>
      <c r="D191" s="30"/>
      <c r="E191" s="30"/>
      <c r="F191" s="30"/>
      <c r="G191" s="30"/>
      <c r="H191" s="30"/>
      <c r="I191" s="30"/>
      <c r="J191" s="30"/>
      <c r="K191" s="30"/>
      <c r="L191" s="30"/>
      <c r="M191" s="30"/>
      <c r="N191" s="30"/>
      <c r="O191" s="30"/>
      <c r="P191" s="30"/>
      <c r="Q191" s="30"/>
      <c r="R191" s="30"/>
      <c r="S191" s="30"/>
      <c r="T191" s="30"/>
      <c r="U191" s="30"/>
    </row>
    <row r="192" ht="12.75" customHeight="1">
      <c r="A192" s="473"/>
      <c r="B192" s="30"/>
      <c r="C192" s="30"/>
      <c r="D192" s="30"/>
      <c r="E192" s="30"/>
      <c r="F192" s="30"/>
      <c r="G192" s="30"/>
      <c r="H192" s="30"/>
      <c r="I192" s="30"/>
      <c r="J192" s="30"/>
      <c r="K192" s="30"/>
      <c r="L192" s="30"/>
      <c r="M192" s="30"/>
      <c r="N192" s="30"/>
      <c r="O192" s="30"/>
      <c r="P192" s="30"/>
      <c r="Q192" s="30"/>
      <c r="R192" s="30"/>
      <c r="S192" s="30"/>
      <c r="T192" s="30"/>
      <c r="U192" s="30"/>
    </row>
    <row r="193" ht="12.75" customHeight="1">
      <c r="A193" s="473"/>
      <c r="B193" s="30"/>
      <c r="C193" s="30"/>
      <c r="D193" s="30"/>
      <c r="E193" s="30"/>
      <c r="F193" s="30"/>
      <c r="G193" s="30"/>
      <c r="H193" s="30"/>
      <c r="I193" s="30"/>
      <c r="J193" s="30"/>
      <c r="K193" s="30"/>
      <c r="L193" s="30"/>
      <c r="M193" s="30"/>
      <c r="N193" s="30"/>
      <c r="O193" s="30"/>
      <c r="P193" s="30"/>
      <c r="Q193" s="30"/>
      <c r="R193" s="30"/>
      <c r="S193" s="30"/>
      <c r="T193" s="30"/>
      <c r="U193" s="30"/>
    </row>
    <row r="194" ht="12.75" customHeight="1">
      <c r="A194" s="473"/>
      <c r="B194" s="30"/>
      <c r="C194" s="30"/>
      <c r="D194" s="30"/>
      <c r="E194" s="30"/>
      <c r="F194" s="30"/>
      <c r="G194" s="30"/>
      <c r="H194" s="30"/>
      <c r="I194" s="30"/>
      <c r="J194" s="30"/>
      <c r="K194" s="30"/>
      <c r="L194" s="30"/>
      <c r="M194" s="30"/>
      <c r="N194" s="30"/>
      <c r="O194" s="30"/>
      <c r="P194" s="30"/>
      <c r="Q194" s="30"/>
      <c r="R194" s="30"/>
      <c r="S194" s="30"/>
      <c r="T194" s="30"/>
      <c r="U194" s="30"/>
    </row>
    <row r="195" ht="12.75" customHeight="1">
      <c r="A195" s="473"/>
      <c r="B195" s="30"/>
      <c r="C195" s="30"/>
      <c r="D195" s="30"/>
      <c r="E195" s="30"/>
      <c r="F195" s="30"/>
      <c r="G195" s="30"/>
      <c r="H195" s="30"/>
      <c r="I195" s="30"/>
      <c r="J195" s="30"/>
      <c r="K195" s="30"/>
      <c r="L195" s="30"/>
      <c r="M195" s="30"/>
      <c r="N195" s="30"/>
      <c r="O195" s="30"/>
      <c r="P195" s="30"/>
      <c r="Q195" s="30"/>
      <c r="R195" s="30"/>
      <c r="S195" s="30"/>
      <c r="T195" s="30"/>
      <c r="U195" s="30"/>
    </row>
    <row r="196" ht="12.75" customHeight="1">
      <c r="A196" s="473"/>
      <c r="B196" s="30"/>
      <c r="C196" s="30"/>
      <c r="D196" s="30"/>
      <c r="E196" s="30"/>
      <c r="F196" s="30"/>
      <c r="G196" s="30"/>
      <c r="H196" s="30"/>
      <c r="I196" s="30"/>
      <c r="J196" s="30"/>
      <c r="K196" s="30"/>
      <c r="L196" s="30"/>
      <c r="M196" s="30"/>
      <c r="N196" s="30"/>
      <c r="O196" s="30"/>
      <c r="P196" s="30"/>
      <c r="Q196" s="30"/>
      <c r="R196" s="30"/>
      <c r="S196" s="30"/>
      <c r="T196" s="30"/>
      <c r="U196" s="30"/>
    </row>
    <row r="197" ht="12.75" customHeight="1">
      <c r="A197" s="473"/>
      <c r="B197" s="30"/>
      <c r="C197" s="30"/>
      <c r="D197" s="30"/>
      <c r="E197" s="30"/>
      <c r="F197" s="30"/>
      <c r="G197" s="30"/>
      <c r="H197" s="30"/>
      <c r="I197" s="30"/>
      <c r="J197" s="30"/>
      <c r="K197" s="30"/>
      <c r="L197" s="30"/>
      <c r="M197" s="30"/>
      <c r="N197" s="30"/>
      <c r="O197" s="30"/>
      <c r="P197" s="30"/>
      <c r="Q197" s="30"/>
      <c r="R197" s="30"/>
      <c r="S197" s="30"/>
      <c r="T197" s="30"/>
      <c r="U197" s="30"/>
    </row>
    <row r="198" ht="12.75" customHeight="1">
      <c r="A198" s="473"/>
      <c r="B198" s="30"/>
      <c r="C198" s="30"/>
      <c r="D198" s="30"/>
      <c r="E198" s="30"/>
      <c r="F198" s="30"/>
      <c r="G198" s="30"/>
      <c r="H198" s="30"/>
      <c r="I198" s="30"/>
      <c r="J198" s="30"/>
      <c r="K198" s="30"/>
      <c r="L198" s="30"/>
      <c r="M198" s="30"/>
      <c r="N198" s="30"/>
      <c r="O198" s="30"/>
      <c r="P198" s="30"/>
      <c r="Q198" s="30"/>
      <c r="R198" s="30"/>
      <c r="S198" s="30"/>
      <c r="T198" s="30"/>
      <c r="U198" s="30"/>
    </row>
    <row r="199" ht="12.75" customHeight="1">
      <c r="A199" s="473"/>
      <c r="B199" s="30"/>
      <c r="C199" s="30"/>
      <c r="D199" s="30"/>
      <c r="E199" s="30"/>
      <c r="F199" s="30"/>
      <c r="G199" s="30"/>
      <c r="H199" s="30"/>
      <c r="I199" s="30"/>
      <c r="J199" s="30"/>
      <c r="K199" s="30"/>
      <c r="L199" s="30"/>
      <c r="M199" s="30"/>
      <c r="N199" s="30"/>
      <c r="O199" s="30"/>
      <c r="P199" s="30"/>
      <c r="Q199" s="30"/>
      <c r="R199" s="30"/>
      <c r="S199" s="30"/>
      <c r="T199" s="30"/>
      <c r="U199" s="30"/>
    </row>
    <row r="200" ht="12.75" customHeight="1">
      <c r="A200" s="473"/>
      <c r="B200" s="30"/>
      <c r="C200" s="30"/>
      <c r="D200" s="30"/>
      <c r="E200" s="30"/>
      <c r="F200" s="30"/>
      <c r="G200" s="30"/>
      <c r="H200" s="30"/>
      <c r="I200" s="30"/>
      <c r="J200" s="30"/>
      <c r="K200" s="30"/>
      <c r="L200" s="30"/>
      <c r="M200" s="30"/>
      <c r="N200" s="30"/>
      <c r="O200" s="30"/>
      <c r="P200" s="30"/>
      <c r="Q200" s="30"/>
      <c r="R200" s="30"/>
      <c r="S200" s="30"/>
      <c r="T200" s="30"/>
      <c r="U200" s="30"/>
    </row>
    <row r="201" ht="12.75" customHeight="1">
      <c r="A201" s="473"/>
      <c r="B201" s="30"/>
      <c r="C201" s="30"/>
      <c r="D201" s="30"/>
      <c r="E201" s="30"/>
      <c r="F201" s="30"/>
      <c r="G201" s="30"/>
      <c r="H201" s="30"/>
      <c r="I201" s="30"/>
      <c r="J201" s="30"/>
      <c r="K201" s="30"/>
      <c r="L201" s="30"/>
      <c r="M201" s="30"/>
      <c r="N201" s="30"/>
      <c r="O201" s="30"/>
      <c r="P201" s="30"/>
      <c r="Q201" s="30"/>
      <c r="R201" s="30"/>
      <c r="S201" s="30"/>
      <c r="T201" s="30"/>
      <c r="U201" s="30"/>
    </row>
    <row r="202" ht="12.75" customHeight="1">
      <c r="A202" s="473"/>
      <c r="B202" s="30"/>
      <c r="C202" s="30"/>
      <c r="D202" s="30"/>
      <c r="E202" s="30"/>
      <c r="F202" s="30"/>
      <c r="G202" s="30"/>
      <c r="H202" s="30"/>
      <c r="I202" s="30"/>
      <c r="J202" s="30"/>
      <c r="K202" s="30"/>
      <c r="L202" s="30"/>
      <c r="M202" s="30"/>
      <c r="N202" s="30"/>
      <c r="O202" s="30"/>
      <c r="P202" s="30"/>
      <c r="Q202" s="30"/>
      <c r="R202" s="30"/>
      <c r="S202" s="30"/>
      <c r="T202" s="30"/>
      <c r="U202" s="30"/>
    </row>
    <row r="203" ht="12.75" customHeight="1">
      <c r="A203" s="473"/>
      <c r="B203" s="30"/>
      <c r="C203" s="30"/>
      <c r="D203" s="30"/>
      <c r="E203" s="30"/>
      <c r="F203" s="30"/>
      <c r="G203" s="30"/>
      <c r="H203" s="30"/>
      <c r="I203" s="30"/>
      <c r="J203" s="30"/>
      <c r="K203" s="30"/>
      <c r="L203" s="30"/>
      <c r="M203" s="30"/>
      <c r="N203" s="30"/>
      <c r="O203" s="30"/>
      <c r="P203" s="30"/>
      <c r="Q203" s="30"/>
      <c r="R203" s="30"/>
      <c r="S203" s="30"/>
      <c r="T203" s="30"/>
      <c r="U203" s="30"/>
    </row>
    <row r="204" ht="12.75" customHeight="1">
      <c r="A204" s="473"/>
      <c r="B204" s="30"/>
      <c r="C204" s="30"/>
      <c r="D204" s="30"/>
      <c r="E204" s="30"/>
      <c r="F204" s="30"/>
      <c r="G204" s="30"/>
      <c r="H204" s="30"/>
      <c r="I204" s="30"/>
      <c r="J204" s="30"/>
      <c r="K204" s="30"/>
      <c r="L204" s="30"/>
      <c r="M204" s="30"/>
      <c r="N204" s="30"/>
      <c r="O204" s="30"/>
      <c r="P204" s="30"/>
      <c r="Q204" s="30"/>
      <c r="R204" s="30"/>
      <c r="S204" s="30"/>
      <c r="T204" s="30"/>
      <c r="U204" s="30"/>
    </row>
    <row r="205" ht="12.75" customHeight="1">
      <c r="A205" s="473"/>
      <c r="B205" s="30"/>
      <c r="C205" s="30"/>
      <c r="D205" s="30"/>
      <c r="E205" s="30"/>
      <c r="F205" s="30"/>
      <c r="G205" s="30"/>
      <c r="H205" s="30"/>
      <c r="I205" s="30"/>
      <c r="J205" s="30"/>
      <c r="K205" s="30"/>
      <c r="L205" s="30"/>
      <c r="M205" s="30"/>
      <c r="N205" s="30"/>
      <c r="O205" s="30"/>
      <c r="P205" s="30"/>
      <c r="Q205" s="30"/>
      <c r="R205" s="30"/>
      <c r="S205" s="30"/>
      <c r="T205" s="30"/>
      <c r="U205" s="30"/>
    </row>
    <row r="206" ht="12.75" customHeight="1">
      <c r="A206" s="473"/>
      <c r="B206" s="30"/>
      <c r="C206" s="30"/>
      <c r="D206" s="30"/>
      <c r="E206" s="30"/>
      <c r="F206" s="30"/>
      <c r="G206" s="30"/>
      <c r="H206" s="30"/>
      <c r="I206" s="30"/>
      <c r="J206" s="30"/>
      <c r="K206" s="30"/>
      <c r="L206" s="30"/>
      <c r="M206" s="30"/>
      <c r="N206" s="30"/>
      <c r="O206" s="30"/>
      <c r="P206" s="30"/>
      <c r="Q206" s="30"/>
      <c r="R206" s="30"/>
      <c r="S206" s="30"/>
      <c r="T206" s="30"/>
      <c r="U206" s="30"/>
    </row>
    <row r="207" ht="12.75" customHeight="1">
      <c r="A207" s="473"/>
      <c r="B207" s="30"/>
      <c r="C207" s="30"/>
      <c r="D207" s="30"/>
      <c r="E207" s="30"/>
      <c r="F207" s="30"/>
      <c r="G207" s="30"/>
      <c r="H207" s="30"/>
      <c r="I207" s="30"/>
      <c r="J207" s="30"/>
      <c r="K207" s="30"/>
      <c r="L207" s="30"/>
      <c r="M207" s="30"/>
      <c r="N207" s="30"/>
      <c r="O207" s="30"/>
      <c r="P207" s="30"/>
      <c r="Q207" s="30"/>
      <c r="R207" s="30"/>
      <c r="S207" s="30"/>
      <c r="T207" s="30"/>
      <c r="U207" s="30"/>
    </row>
    <row r="208" ht="12.75" customHeight="1">
      <c r="A208" s="473"/>
      <c r="B208" s="30"/>
      <c r="C208" s="30"/>
      <c r="D208" s="30"/>
      <c r="E208" s="30"/>
      <c r="F208" s="30"/>
      <c r="G208" s="30"/>
      <c r="H208" s="30"/>
      <c r="I208" s="30"/>
      <c r="J208" s="30"/>
      <c r="K208" s="30"/>
      <c r="L208" s="30"/>
      <c r="M208" s="30"/>
      <c r="N208" s="30"/>
      <c r="O208" s="30"/>
      <c r="P208" s="30"/>
      <c r="Q208" s="30"/>
      <c r="R208" s="30"/>
      <c r="S208" s="30"/>
      <c r="T208" s="30"/>
      <c r="U208" s="30"/>
    </row>
    <row r="209" ht="12.75" customHeight="1">
      <c r="A209" s="473"/>
      <c r="B209" s="30"/>
      <c r="C209" s="30"/>
      <c r="D209" s="30"/>
      <c r="E209" s="30"/>
      <c r="F209" s="30"/>
      <c r="G209" s="30"/>
      <c r="H209" s="30"/>
      <c r="I209" s="30"/>
      <c r="J209" s="30"/>
      <c r="K209" s="30"/>
      <c r="L209" s="30"/>
      <c r="M209" s="30"/>
      <c r="N209" s="30"/>
      <c r="O209" s="30"/>
      <c r="P209" s="30"/>
      <c r="Q209" s="30"/>
      <c r="R209" s="30"/>
      <c r="S209" s="30"/>
      <c r="T209" s="30"/>
      <c r="U209" s="30"/>
    </row>
    <row r="210" ht="12.75" customHeight="1">
      <c r="A210" s="473"/>
      <c r="B210" s="30"/>
      <c r="C210" s="30"/>
      <c r="D210" s="30"/>
      <c r="E210" s="30"/>
      <c r="F210" s="30"/>
      <c r="G210" s="30"/>
      <c r="H210" s="30"/>
      <c r="I210" s="30"/>
      <c r="J210" s="30"/>
      <c r="K210" s="30"/>
      <c r="L210" s="30"/>
      <c r="M210" s="30"/>
      <c r="N210" s="30"/>
      <c r="O210" s="30"/>
      <c r="P210" s="30"/>
      <c r="Q210" s="30"/>
      <c r="R210" s="30"/>
      <c r="S210" s="30"/>
      <c r="T210" s="30"/>
      <c r="U210" s="30"/>
    </row>
    <row r="211" ht="12.75" customHeight="1">
      <c r="A211" s="473"/>
      <c r="B211" s="30"/>
      <c r="C211" s="30"/>
      <c r="D211" s="30"/>
      <c r="E211" s="30"/>
      <c r="F211" s="30"/>
      <c r="G211" s="30"/>
      <c r="H211" s="30"/>
      <c r="I211" s="30"/>
      <c r="J211" s="30"/>
      <c r="K211" s="30"/>
      <c r="L211" s="30"/>
      <c r="M211" s="30"/>
      <c r="N211" s="30"/>
      <c r="O211" s="30"/>
      <c r="P211" s="30"/>
      <c r="Q211" s="30"/>
      <c r="R211" s="30"/>
      <c r="S211" s="30"/>
      <c r="T211" s="30"/>
      <c r="U211" s="30"/>
    </row>
    <row r="212" ht="12.75" customHeight="1">
      <c r="A212" s="473"/>
      <c r="B212" s="30"/>
      <c r="C212" s="30"/>
      <c r="D212" s="30"/>
      <c r="E212" s="30"/>
      <c r="F212" s="30"/>
      <c r="G212" s="30"/>
      <c r="H212" s="30"/>
      <c r="I212" s="30"/>
      <c r="J212" s="30"/>
      <c r="K212" s="30"/>
      <c r="L212" s="30"/>
      <c r="M212" s="30"/>
      <c r="N212" s="30"/>
      <c r="O212" s="30"/>
      <c r="P212" s="30"/>
      <c r="Q212" s="30"/>
      <c r="R212" s="30"/>
      <c r="S212" s="30"/>
      <c r="T212" s="30"/>
      <c r="U212" s="30"/>
    </row>
    <row r="213" ht="12.75" customHeight="1">
      <c r="A213" s="473"/>
      <c r="B213" s="30"/>
      <c r="C213" s="30"/>
      <c r="D213" s="30"/>
      <c r="E213" s="30"/>
      <c r="F213" s="30"/>
      <c r="G213" s="30"/>
      <c r="H213" s="30"/>
      <c r="I213" s="30"/>
      <c r="J213" s="30"/>
      <c r="K213" s="30"/>
      <c r="L213" s="30"/>
      <c r="M213" s="30"/>
      <c r="N213" s="30"/>
      <c r="O213" s="30"/>
      <c r="P213" s="30"/>
      <c r="Q213" s="30"/>
      <c r="R213" s="30"/>
      <c r="S213" s="30"/>
      <c r="T213" s="30"/>
      <c r="U213" s="30"/>
    </row>
    <row r="214" ht="12.75" customHeight="1">
      <c r="A214" s="473"/>
      <c r="B214" s="30"/>
      <c r="C214" s="30"/>
      <c r="D214" s="30"/>
      <c r="E214" s="30"/>
      <c r="F214" s="30"/>
      <c r="G214" s="30"/>
      <c r="H214" s="30"/>
      <c r="I214" s="30"/>
      <c r="J214" s="30"/>
      <c r="K214" s="30"/>
      <c r="L214" s="30"/>
      <c r="M214" s="30"/>
      <c r="N214" s="30"/>
      <c r="O214" s="30"/>
      <c r="P214" s="30"/>
      <c r="Q214" s="30"/>
      <c r="R214" s="30"/>
      <c r="S214" s="30"/>
      <c r="T214" s="30"/>
      <c r="U214" s="30"/>
    </row>
    <row r="215" ht="12.75" customHeight="1">
      <c r="A215" s="473"/>
      <c r="B215" s="30"/>
      <c r="C215" s="30"/>
      <c r="D215" s="30"/>
      <c r="E215" s="30"/>
      <c r="F215" s="30"/>
      <c r="G215" s="30"/>
      <c r="H215" s="30"/>
      <c r="I215" s="30"/>
      <c r="J215" s="30"/>
      <c r="K215" s="30"/>
      <c r="L215" s="30"/>
      <c r="M215" s="30"/>
      <c r="N215" s="30"/>
      <c r="O215" s="30"/>
      <c r="P215" s="30"/>
      <c r="Q215" s="30"/>
      <c r="R215" s="30"/>
      <c r="S215" s="30"/>
      <c r="T215" s="30"/>
      <c r="U215" s="30"/>
    </row>
    <row r="216" ht="12.75" customHeight="1">
      <c r="A216" s="473"/>
      <c r="B216" s="30"/>
      <c r="C216" s="30"/>
      <c r="D216" s="30"/>
      <c r="E216" s="30"/>
      <c r="F216" s="30"/>
      <c r="G216" s="30"/>
      <c r="H216" s="30"/>
      <c r="I216" s="30"/>
      <c r="J216" s="30"/>
      <c r="K216" s="30"/>
      <c r="L216" s="30"/>
      <c r="M216" s="30"/>
      <c r="N216" s="30"/>
      <c r="O216" s="30"/>
      <c r="P216" s="30"/>
      <c r="Q216" s="30"/>
      <c r="R216" s="30"/>
      <c r="S216" s="30"/>
      <c r="T216" s="30"/>
      <c r="U216" s="30"/>
    </row>
    <row r="217" ht="12.75" customHeight="1">
      <c r="A217" s="473"/>
      <c r="B217" s="30"/>
      <c r="C217" s="30"/>
      <c r="D217" s="30"/>
      <c r="E217" s="30"/>
      <c r="F217" s="30"/>
      <c r="G217" s="30"/>
      <c r="H217" s="30"/>
      <c r="I217" s="30"/>
      <c r="J217" s="30"/>
      <c r="K217" s="30"/>
      <c r="L217" s="30"/>
      <c r="M217" s="30"/>
      <c r="N217" s="30"/>
      <c r="O217" s="30"/>
      <c r="P217" s="30"/>
      <c r="Q217" s="30"/>
      <c r="R217" s="30"/>
      <c r="S217" s="30"/>
      <c r="T217" s="30"/>
      <c r="U217" s="30"/>
    </row>
    <row r="218" ht="12.75" customHeight="1">
      <c r="A218" s="473"/>
      <c r="B218" s="30"/>
      <c r="C218" s="30"/>
      <c r="D218" s="30"/>
      <c r="E218" s="30"/>
      <c r="F218" s="30"/>
      <c r="G218" s="30"/>
      <c r="H218" s="30"/>
      <c r="I218" s="30"/>
      <c r="J218" s="30"/>
      <c r="K218" s="30"/>
      <c r="L218" s="30"/>
      <c r="M218" s="30"/>
      <c r="N218" s="30"/>
      <c r="O218" s="30"/>
      <c r="P218" s="30"/>
      <c r="Q218" s="30"/>
      <c r="R218" s="30"/>
      <c r="S218" s="30"/>
      <c r="T218" s="30"/>
      <c r="U218" s="30"/>
    </row>
    <row r="219" ht="12.75" customHeight="1">
      <c r="A219" s="473"/>
      <c r="B219" s="30"/>
      <c r="C219" s="30"/>
      <c r="D219" s="30"/>
      <c r="E219" s="30"/>
      <c r="F219" s="30"/>
      <c r="G219" s="30"/>
      <c r="H219" s="30"/>
      <c r="I219" s="30"/>
      <c r="J219" s="30"/>
      <c r="K219" s="30"/>
      <c r="L219" s="30"/>
      <c r="M219" s="30"/>
      <c r="N219" s="30"/>
      <c r="O219" s="30"/>
      <c r="P219" s="30"/>
      <c r="Q219" s="30"/>
      <c r="R219" s="30"/>
      <c r="S219" s="30"/>
      <c r="T219" s="30"/>
      <c r="U219" s="30"/>
    </row>
    <row r="220" ht="12.75" customHeight="1">
      <c r="A220" s="473"/>
      <c r="B220" s="30"/>
      <c r="C220" s="30"/>
      <c r="D220" s="30"/>
      <c r="E220" s="30"/>
      <c r="F220" s="30"/>
      <c r="G220" s="30"/>
      <c r="H220" s="30"/>
      <c r="I220" s="30"/>
      <c r="J220" s="30"/>
      <c r="K220" s="30"/>
      <c r="L220" s="30"/>
      <c r="M220" s="30"/>
      <c r="N220" s="30"/>
      <c r="O220" s="30"/>
      <c r="P220" s="30"/>
      <c r="Q220" s="30"/>
      <c r="R220" s="30"/>
      <c r="S220" s="30"/>
      <c r="T220" s="30"/>
      <c r="U220" s="30"/>
    </row>
    <row r="221" ht="12.75" customHeight="1">
      <c r="A221" s="473"/>
      <c r="B221" s="30"/>
      <c r="C221" s="30"/>
      <c r="D221" s="30"/>
      <c r="E221" s="30"/>
      <c r="F221" s="30"/>
      <c r="G221" s="30"/>
      <c r="H221" s="30"/>
      <c r="I221" s="30"/>
      <c r="J221" s="30"/>
      <c r="K221" s="30"/>
      <c r="L221" s="30"/>
      <c r="M221" s="30"/>
      <c r="N221" s="30"/>
      <c r="O221" s="30"/>
      <c r="P221" s="30"/>
      <c r="Q221" s="30"/>
      <c r="R221" s="30"/>
      <c r="S221" s="30"/>
      <c r="T221" s="30"/>
      <c r="U221" s="30"/>
    </row>
    <row r="222" ht="12.75" customHeight="1">
      <c r="A222" s="473"/>
      <c r="B222" s="30"/>
      <c r="C222" s="30"/>
      <c r="D222" s="30"/>
      <c r="E222" s="30"/>
      <c r="F222" s="30"/>
      <c r="G222" s="30"/>
      <c r="H222" s="30"/>
      <c r="I222" s="30"/>
      <c r="J222" s="30"/>
      <c r="K222" s="30"/>
      <c r="L222" s="30"/>
      <c r="M222" s="30"/>
      <c r="N222" s="30"/>
      <c r="O222" s="30"/>
      <c r="P222" s="30"/>
      <c r="Q222" s="30"/>
      <c r="R222" s="30"/>
      <c r="S222" s="30"/>
      <c r="T222" s="30"/>
      <c r="U222" s="30"/>
    </row>
    <row r="223" ht="12.75" customHeight="1">
      <c r="A223" s="473"/>
      <c r="B223" s="30"/>
      <c r="C223" s="30"/>
      <c r="D223" s="30"/>
      <c r="E223" s="30"/>
      <c r="F223" s="30"/>
      <c r="G223" s="30"/>
      <c r="H223" s="30"/>
      <c r="I223" s="30"/>
      <c r="J223" s="30"/>
      <c r="K223" s="30"/>
      <c r="L223" s="30"/>
      <c r="M223" s="30"/>
      <c r="N223" s="30"/>
      <c r="O223" s="30"/>
      <c r="P223" s="30"/>
      <c r="Q223" s="30"/>
      <c r="R223" s="30"/>
      <c r="S223" s="30"/>
      <c r="T223" s="30"/>
      <c r="U223" s="30"/>
    </row>
    <row r="224" ht="12.75" customHeight="1">
      <c r="A224" s="473"/>
      <c r="B224" s="30"/>
      <c r="C224" s="30"/>
      <c r="D224" s="30"/>
      <c r="E224" s="30"/>
      <c r="F224" s="30"/>
      <c r="G224" s="30"/>
      <c r="H224" s="30"/>
      <c r="I224" s="30"/>
      <c r="J224" s="30"/>
      <c r="K224" s="30"/>
      <c r="L224" s="30"/>
      <c r="M224" s="30"/>
      <c r="N224" s="30"/>
      <c r="O224" s="30"/>
      <c r="P224" s="30"/>
      <c r="Q224" s="30"/>
      <c r="R224" s="30"/>
      <c r="S224" s="30"/>
      <c r="T224" s="30"/>
      <c r="U224" s="30"/>
    </row>
    <row r="225" ht="12.75" customHeight="1">
      <c r="A225" s="473"/>
      <c r="B225" s="30"/>
      <c r="C225" s="30"/>
      <c r="D225" s="30"/>
      <c r="E225" s="30"/>
      <c r="F225" s="30"/>
      <c r="G225" s="30"/>
      <c r="H225" s="30"/>
      <c r="I225" s="30"/>
      <c r="J225" s="30"/>
      <c r="K225" s="30"/>
      <c r="L225" s="30"/>
      <c r="M225" s="30"/>
      <c r="N225" s="30"/>
      <c r="O225" s="30"/>
      <c r="P225" s="30"/>
      <c r="Q225" s="30"/>
      <c r="R225" s="30"/>
      <c r="S225" s="30"/>
      <c r="T225" s="30"/>
      <c r="U225" s="30"/>
    </row>
    <row r="226" ht="12.75" customHeight="1">
      <c r="A226" s="473"/>
      <c r="B226" s="30"/>
      <c r="C226" s="30"/>
      <c r="D226" s="30"/>
      <c r="E226" s="30"/>
      <c r="F226" s="30"/>
      <c r="G226" s="30"/>
      <c r="H226" s="30"/>
      <c r="I226" s="30"/>
      <c r="J226" s="30"/>
      <c r="K226" s="30"/>
      <c r="L226" s="30"/>
      <c r="M226" s="30"/>
      <c r="N226" s="30"/>
      <c r="O226" s="30"/>
      <c r="P226" s="30"/>
      <c r="Q226" s="30"/>
      <c r="R226" s="30"/>
      <c r="S226" s="30"/>
      <c r="T226" s="30"/>
      <c r="U226" s="30"/>
    </row>
    <row r="227" ht="12.75" customHeight="1">
      <c r="A227" s="473"/>
      <c r="B227" s="30"/>
      <c r="C227" s="30"/>
      <c r="D227" s="30"/>
      <c r="E227" s="30"/>
      <c r="F227" s="30"/>
      <c r="G227" s="30"/>
      <c r="H227" s="30"/>
      <c r="I227" s="30"/>
      <c r="J227" s="30"/>
      <c r="K227" s="30"/>
      <c r="L227" s="30"/>
      <c r="M227" s="30"/>
      <c r="N227" s="30"/>
      <c r="O227" s="30"/>
      <c r="P227" s="30"/>
      <c r="Q227" s="30"/>
      <c r="R227" s="30"/>
      <c r="S227" s="30"/>
      <c r="T227" s="30"/>
      <c r="U227" s="30"/>
    </row>
    <row r="228" ht="12.75" customHeight="1">
      <c r="A228" s="473"/>
      <c r="B228" s="30"/>
      <c r="C228" s="30"/>
      <c r="D228" s="30"/>
      <c r="E228" s="30"/>
      <c r="F228" s="30"/>
      <c r="G228" s="30"/>
      <c r="H228" s="30"/>
      <c r="I228" s="30"/>
      <c r="J228" s="30"/>
      <c r="K228" s="30"/>
      <c r="L228" s="30"/>
      <c r="M228" s="30"/>
      <c r="N228" s="30"/>
      <c r="O228" s="30"/>
      <c r="P228" s="30"/>
      <c r="Q228" s="30"/>
      <c r="R228" s="30"/>
      <c r="S228" s="30"/>
      <c r="T228" s="30"/>
      <c r="U228" s="30"/>
    </row>
    <row r="229" ht="12.75" customHeight="1">
      <c r="A229" s="473"/>
      <c r="B229" s="30"/>
      <c r="C229" s="30"/>
      <c r="D229" s="30"/>
      <c r="E229" s="30"/>
      <c r="F229" s="30"/>
      <c r="G229" s="30"/>
      <c r="H229" s="30"/>
      <c r="I229" s="30"/>
      <c r="J229" s="30"/>
      <c r="K229" s="30"/>
      <c r="L229" s="30"/>
      <c r="M229" s="30"/>
      <c r="N229" s="30"/>
      <c r="O229" s="30"/>
      <c r="P229" s="30"/>
      <c r="Q229" s="30"/>
      <c r="R229" s="30"/>
      <c r="S229" s="30"/>
      <c r="T229" s="30"/>
      <c r="U229" s="30"/>
    </row>
    <row r="230" ht="12.75" customHeight="1">
      <c r="A230" s="473"/>
      <c r="B230" s="30"/>
      <c r="C230" s="30"/>
      <c r="D230" s="30"/>
      <c r="E230" s="30"/>
      <c r="F230" s="30"/>
      <c r="G230" s="30"/>
      <c r="H230" s="30"/>
      <c r="I230" s="30"/>
      <c r="J230" s="30"/>
      <c r="K230" s="30"/>
      <c r="L230" s="30"/>
      <c r="M230" s="30"/>
      <c r="N230" s="30"/>
      <c r="O230" s="30"/>
      <c r="P230" s="30"/>
      <c r="Q230" s="30"/>
      <c r="R230" s="30"/>
      <c r="S230" s="30"/>
      <c r="T230" s="30"/>
      <c r="U230" s="30"/>
    </row>
    <row r="231" ht="12.75" customHeight="1">
      <c r="A231" s="473"/>
      <c r="B231" s="30"/>
      <c r="C231" s="30"/>
      <c r="D231" s="30"/>
      <c r="E231" s="30"/>
      <c r="F231" s="30"/>
      <c r="G231" s="30"/>
      <c r="H231" s="30"/>
      <c r="I231" s="30"/>
      <c r="J231" s="30"/>
      <c r="K231" s="30"/>
      <c r="L231" s="30"/>
      <c r="M231" s="30"/>
      <c r="N231" s="30"/>
      <c r="O231" s="30"/>
      <c r="P231" s="30"/>
      <c r="Q231" s="30"/>
      <c r="R231" s="30"/>
      <c r="S231" s="30"/>
      <c r="T231" s="30"/>
      <c r="U231" s="30"/>
    </row>
    <row r="232" ht="12.75" customHeight="1">
      <c r="A232" s="473"/>
      <c r="B232" s="30"/>
      <c r="C232" s="30"/>
      <c r="D232" s="30"/>
      <c r="E232" s="30"/>
      <c r="F232" s="30"/>
      <c r="G232" s="30"/>
      <c r="H232" s="30"/>
      <c r="I232" s="30"/>
      <c r="J232" s="30"/>
      <c r="K232" s="30"/>
      <c r="L232" s="30"/>
      <c r="M232" s="30"/>
      <c r="N232" s="30"/>
      <c r="O232" s="30"/>
      <c r="P232" s="30"/>
      <c r="Q232" s="30"/>
      <c r="R232" s="30"/>
      <c r="S232" s="30"/>
      <c r="T232" s="30"/>
      <c r="U232" s="30"/>
    </row>
    <row r="233" ht="12.75" customHeight="1">
      <c r="A233" s="473"/>
      <c r="B233" s="30"/>
      <c r="C233" s="30"/>
      <c r="D233" s="30"/>
      <c r="E233" s="30"/>
      <c r="F233" s="30"/>
      <c r="G233" s="30"/>
      <c r="H233" s="30"/>
      <c r="I233" s="30"/>
      <c r="J233" s="30"/>
      <c r="K233" s="30"/>
      <c r="L233" s="30"/>
      <c r="M233" s="30"/>
      <c r="N233" s="30"/>
      <c r="O233" s="30"/>
      <c r="P233" s="30"/>
      <c r="Q233" s="30"/>
      <c r="R233" s="30"/>
      <c r="S233" s="30"/>
      <c r="T233" s="30"/>
      <c r="U233" s="30"/>
    </row>
    <row r="234" ht="12.75" customHeight="1">
      <c r="A234" s="473"/>
      <c r="B234" s="30"/>
      <c r="C234" s="30"/>
      <c r="D234" s="30"/>
      <c r="E234" s="30"/>
      <c r="F234" s="30"/>
      <c r="G234" s="30"/>
      <c r="H234" s="30"/>
      <c r="I234" s="30"/>
      <c r="J234" s="30"/>
      <c r="K234" s="30"/>
      <c r="L234" s="30"/>
      <c r="M234" s="30"/>
      <c r="N234" s="30"/>
      <c r="O234" s="30"/>
      <c r="P234" s="30"/>
      <c r="Q234" s="30"/>
      <c r="R234" s="30"/>
      <c r="S234" s="30"/>
      <c r="T234" s="30"/>
      <c r="U234" s="30"/>
    </row>
    <row r="235" ht="12.75" customHeight="1">
      <c r="A235" s="473"/>
      <c r="B235" s="30"/>
      <c r="C235" s="30"/>
      <c r="D235" s="30"/>
      <c r="E235" s="30"/>
      <c r="F235" s="30"/>
      <c r="G235" s="30"/>
      <c r="H235" s="30"/>
      <c r="I235" s="30"/>
      <c r="J235" s="30"/>
      <c r="K235" s="30"/>
      <c r="L235" s="30"/>
      <c r="M235" s="30"/>
      <c r="N235" s="30"/>
      <c r="O235" s="30"/>
      <c r="P235" s="30"/>
      <c r="Q235" s="30"/>
      <c r="R235" s="30"/>
      <c r="S235" s="30"/>
      <c r="T235" s="30"/>
      <c r="U235" s="30"/>
    </row>
    <row r="236" ht="12.75" customHeight="1">
      <c r="A236" s="473"/>
      <c r="B236" s="30"/>
      <c r="C236" s="30"/>
      <c r="D236" s="30"/>
      <c r="E236" s="30"/>
      <c r="F236" s="30"/>
      <c r="G236" s="30"/>
      <c r="H236" s="30"/>
      <c r="I236" s="30"/>
      <c r="J236" s="30"/>
      <c r="K236" s="30"/>
      <c r="L236" s="30"/>
      <c r="M236" s="30"/>
      <c r="N236" s="30"/>
      <c r="O236" s="30"/>
      <c r="P236" s="30"/>
      <c r="Q236" s="30"/>
      <c r="R236" s="30"/>
      <c r="S236" s="30"/>
      <c r="T236" s="30"/>
      <c r="U236" s="30"/>
    </row>
    <row r="237" ht="12.75" customHeight="1">
      <c r="A237" s="473"/>
      <c r="B237" s="30"/>
      <c r="C237" s="30"/>
      <c r="D237" s="30"/>
      <c r="E237" s="30"/>
      <c r="F237" s="30"/>
      <c r="G237" s="30"/>
      <c r="H237" s="30"/>
      <c r="I237" s="30"/>
      <c r="J237" s="30"/>
      <c r="K237" s="30"/>
      <c r="L237" s="30"/>
      <c r="M237" s="30"/>
      <c r="N237" s="30"/>
      <c r="O237" s="30"/>
      <c r="P237" s="30"/>
      <c r="Q237" s="30"/>
      <c r="R237" s="30"/>
      <c r="S237" s="30"/>
      <c r="T237" s="30"/>
      <c r="U237" s="30"/>
    </row>
    <row r="238" ht="12.75" customHeight="1">
      <c r="A238" s="473"/>
      <c r="B238" s="30"/>
      <c r="C238" s="30"/>
      <c r="D238" s="30"/>
      <c r="E238" s="30"/>
      <c r="F238" s="30"/>
      <c r="G238" s="30"/>
      <c r="H238" s="30"/>
      <c r="I238" s="30"/>
      <c r="J238" s="30"/>
      <c r="K238" s="30"/>
      <c r="L238" s="30"/>
      <c r="M238" s="30"/>
      <c r="N238" s="30"/>
      <c r="O238" s="30"/>
      <c r="P238" s="30"/>
      <c r="Q238" s="30"/>
      <c r="R238" s="30"/>
      <c r="S238" s="30"/>
      <c r="T238" s="30"/>
      <c r="U238" s="30"/>
    </row>
    <row r="239" ht="12.75" customHeight="1">
      <c r="A239" s="473"/>
      <c r="B239" s="30"/>
      <c r="C239" s="30"/>
      <c r="D239" s="30"/>
      <c r="E239" s="30"/>
      <c r="F239" s="30"/>
      <c r="G239" s="30"/>
      <c r="H239" s="30"/>
      <c r="I239" s="30"/>
      <c r="J239" s="30"/>
      <c r="K239" s="30"/>
      <c r="L239" s="30"/>
      <c r="M239" s="30"/>
      <c r="N239" s="30"/>
      <c r="O239" s="30"/>
      <c r="P239" s="30"/>
      <c r="Q239" s="30"/>
      <c r="R239" s="30"/>
      <c r="S239" s="30"/>
      <c r="T239" s="30"/>
      <c r="U239" s="30"/>
    </row>
    <row r="240" ht="12.75" customHeight="1">
      <c r="A240" s="473"/>
      <c r="B240" s="30"/>
      <c r="C240" s="30"/>
      <c r="D240" s="30"/>
      <c r="E240" s="30"/>
      <c r="F240" s="30"/>
      <c r="G240" s="30"/>
      <c r="H240" s="30"/>
      <c r="I240" s="30"/>
      <c r="J240" s="30"/>
      <c r="K240" s="30"/>
      <c r="L240" s="30"/>
      <c r="M240" s="30"/>
      <c r="N240" s="30"/>
      <c r="O240" s="30"/>
      <c r="P240" s="30"/>
      <c r="Q240" s="30"/>
      <c r="R240" s="30"/>
      <c r="S240" s="30"/>
      <c r="T240" s="30"/>
      <c r="U240" s="30"/>
    </row>
    <row r="241" ht="12.75" customHeight="1">
      <c r="A241" s="473"/>
      <c r="B241" s="30"/>
      <c r="C241" s="30"/>
      <c r="D241" s="30"/>
      <c r="E241" s="30"/>
      <c r="F241" s="30"/>
      <c r="G241" s="30"/>
      <c r="H241" s="30"/>
      <c r="I241" s="30"/>
      <c r="J241" s="30"/>
      <c r="K241" s="30"/>
      <c r="L241" s="30"/>
      <c r="M241" s="30"/>
      <c r="N241" s="30"/>
      <c r="O241" s="30"/>
      <c r="P241" s="30"/>
      <c r="Q241" s="30"/>
      <c r="R241" s="30"/>
      <c r="S241" s="30"/>
      <c r="T241" s="30"/>
      <c r="U241" s="30"/>
    </row>
    <row r="242" ht="12.75" customHeight="1">
      <c r="A242" s="473"/>
      <c r="B242" s="30"/>
      <c r="C242" s="30"/>
      <c r="D242" s="30"/>
      <c r="E242" s="30"/>
      <c r="F242" s="30"/>
      <c r="G242" s="30"/>
      <c r="H242" s="30"/>
      <c r="I242" s="30"/>
      <c r="J242" s="30"/>
      <c r="K242" s="30"/>
      <c r="L242" s="30"/>
      <c r="M242" s="30"/>
      <c r="N242" s="30"/>
      <c r="O242" s="30"/>
      <c r="P242" s="30"/>
      <c r="Q242" s="30"/>
      <c r="R242" s="30"/>
      <c r="S242" s="30"/>
      <c r="T242" s="30"/>
      <c r="U242" s="30"/>
    </row>
    <row r="243" ht="12.75" customHeight="1">
      <c r="A243" s="473"/>
      <c r="B243" s="30"/>
      <c r="C243" s="30"/>
      <c r="D243" s="30"/>
      <c r="E243" s="30"/>
      <c r="F243" s="30"/>
      <c r="G243" s="30"/>
      <c r="H243" s="30"/>
      <c r="I243" s="30"/>
      <c r="J243" s="30"/>
      <c r="K243" s="30"/>
      <c r="L243" s="30"/>
      <c r="M243" s="30"/>
      <c r="N243" s="30"/>
      <c r="O243" s="30"/>
      <c r="P243" s="30"/>
      <c r="Q243" s="30"/>
      <c r="R243" s="30"/>
      <c r="S243" s="30"/>
      <c r="T243" s="30"/>
      <c r="U243" s="30"/>
    </row>
    <row r="244" ht="12.75" customHeight="1">
      <c r="A244" s="473"/>
      <c r="B244" s="30"/>
      <c r="C244" s="30"/>
      <c r="D244" s="30"/>
      <c r="E244" s="30"/>
      <c r="F244" s="30"/>
      <c r="G244" s="30"/>
      <c r="H244" s="30"/>
      <c r="I244" s="30"/>
      <c r="J244" s="30"/>
      <c r="K244" s="30"/>
      <c r="L244" s="30"/>
      <c r="M244" s="30"/>
      <c r="N244" s="30"/>
      <c r="O244" s="30"/>
      <c r="P244" s="30"/>
      <c r="Q244" s="30"/>
      <c r="R244" s="30"/>
      <c r="S244" s="30"/>
      <c r="T244" s="30"/>
      <c r="U244" s="30"/>
    </row>
    <row r="245" ht="12.75" customHeight="1">
      <c r="A245" s="473"/>
      <c r="B245" s="30"/>
      <c r="C245" s="30"/>
      <c r="D245" s="30"/>
      <c r="E245" s="30"/>
      <c r="F245" s="30"/>
      <c r="G245" s="30"/>
      <c r="H245" s="30"/>
      <c r="I245" s="30"/>
      <c r="J245" s="30"/>
      <c r="K245" s="30"/>
      <c r="L245" s="30"/>
      <c r="M245" s="30"/>
      <c r="N245" s="30"/>
      <c r="O245" s="30"/>
      <c r="P245" s="30"/>
      <c r="Q245" s="30"/>
      <c r="R245" s="30"/>
      <c r="S245" s="30"/>
      <c r="T245" s="30"/>
      <c r="U245" s="30"/>
    </row>
    <row r="246" ht="12.75" customHeight="1">
      <c r="A246" s="473"/>
      <c r="B246" s="30"/>
      <c r="C246" s="30"/>
      <c r="D246" s="30"/>
      <c r="E246" s="30"/>
      <c r="F246" s="30"/>
      <c r="G246" s="30"/>
      <c r="H246" s="30"/>
      <c r="I246" s="30"/>
      <c r="J246" s="30"/>
      <c r="K246" s="30"/>
      <c r="L246" s="30"/>
      <c r="M246" s="30"/>
      <c r="N246" s="30"/>
      <c r="O246" s="30"/>
      <c r="P246" s="30"/>
      <c r="Q246" s="30"/>
      <c r="R246" s="30"/>
      <c r="S246" s="30"/>
      <c r="T246" s="30"/>
      <c r="U246" s="30"/>
    </row>
    <row r="247" ht="12.75" customHeight="1">
      <c r="A247" s="473"/>
      <c r="B247" s="30"/>
      <c r="C247" s="30"/>
      <c r="D247" s="30"/>
      <c r="E247" s="30"/>
      <c r="F247" s="30"/>
      <c r="G247" s="30"/>
      <c r="H247" s="30"/>
      <c r="I247" s="30"/>
      <c r="J247" s="30"/>
      <c r="K247" s="30"/>
      <c r="L247" s="30"/>
      <c r="M247" s="30"/>
      <c r="N247" s="30"/>
      <c r="O247" s="30"/>
      <c r="P247" s="30"/>
      <c r="Q247" s="30"/>
      <c r="R247" s="30"/>
      <c r="S247" s="30"/>
      <c r="T247" s="30"/>
      <c r="U247" s="30"/>
    </row>
    <row r="248" ht="12.75" customHeight="1">
      <c r="A248" s="473"/>
      <c r="B248" s="30"/>
      <c r="C248" s="30"/>
      <c r="D248" s="30"/>
      <c r="E248" s="30"/>
      <c r="F248" s="30"/>
      <c r="G248" s="30"/>
      <c r="H248" s="30"/>
      <c r="I248" s="30"/>
      <c r="J248" s="30"/>
      <c r="K248" s="30"/>
      <c r="L248" s="30"/>
      <c r="M248" s="30"/>
      <c r="N248" s="30"/>
      <c r="O248" s="30"/>
      <c r="P248" s="30"/>
      <c r="Q248" s="30"/>
      <c r="R248" s="30"/>
      <c r="S248" s="30"/>
      <c r="T248" s="30"/>
      <c r="U248" s="30"/>
    </row>
    <row r="249" ht="12.75" customHeight="1">
      <c r="A249" s="473"/>
      <c r="B249" s="30"/>
      <c r="C249" s="30"/>
      <c r="D249" s="30"/>
      <c r="E249" s="30"/>
      <c r="F249" s="30"/>
      <c r="G249" s="30"/>
      <c r="H249" s="30"/>
      <c r="I249" s="30"/>
      <c r="J249" s="30"/>
      <c r="K249" s="30"/>
      <c r="L249" s="30"/>
      <c r="M249" s="30"/>
      <c r="N249" s="30"/>
      <c r="O249" s="30"/>
      <c r="P249" s="30"/>
      <c r="Q249" s="30"/>
      <c r="R249" s="30"/>
      <c r="S249" s="30"/>
      <c r="T249" s="30"/>
      <c r="U249" s="30"/>
    </row>
    <row r="250" ht="12.75" customHeight="1">
      <c r="A250" s="473"/>
      <c r="B250" s="30"/>
      <c r="C250" s="30"/>
      <c r="D250" s="30"/>
      <c r="E250" s="30"/>
      <c r="F250" s="30"/>
      <c r="G250" s="30"/>
      <c r="H250" s="30"/>
      <c r="I250" s="30"/>
      <c r="J250" s="30"/>
      <c r="K250" s="30"/>
      <c r="L250" s="30"/>
      <c r="M250" s="30"/>
      <c r="N250" s="30"/>
      <c r="O250" s="30"/>
      <c r="P250" s="30"/>
      <c r="Q250" s="30"/>
      <c r="R250" s="30"/>
      <c r="S250" s="30"/>
      <c r="T250" s="30"/>
      <c r="U250" s="30"/>
    </row>
    <row r="251" ht="12.75" customHeight="1">
      <c r="A251" s="473"/>
      <c r="B251" s="30"/>
      <c r="C251" s="30"/>
      <c r="D251" s="30"/>
      <c r="E251" s="30"/>
      <c r="F251" s="30"/>
      <c r="G251" s="30"/>
      <c r="H251" s="30"/>
      <c r="I251" s="30"/>
      <c r="J251" s="30"/>
      <c r="K251" s="30"/>
      <c r="L251" s="30"/>
      <c r="M251" s="30"/>
      <c r="N251" s="30"/>
      <c r="O251" s="30"/>
      <c r="P251" s="30"/>
      <c r="Q251" s="30"/>
      <c r="R251" s="30"/>
      <c r="S251" s="30"/>
      <c r="T251" s="30"/>
      <c r="U251" s="30"/>
    </row>
    <row r="252" ht="12.75" customHeight="1">
      <c r="A252" s="473"/>
      <c r="B252" s="30"/>
      <c r="C252" s="30"/>
      <c r="D252" s="30"/>
      <c r="E252" s="30"/>
      <c r="F252" s="30"/>
      <c r="G252" s="30"/>
      <c r="H252" s="30"/>
      <c r="I252" s="30"/>
      <c r="J252" s="30"/>
      <c r="K252" s="30"/>
      <c r="L252" s="30"/>
      <c r="M252" s="30"/>
      <c r="N252" s="30"/>
      <c r="O252" s="30"/>
      <c r="P252" s="30"/>
      <c r="Q252" s="30"/>
      <c r="R252" s="30"/>
      <c r="S252" s="30"/>
      <c r="T252" s="30"/>
      <c r="U252" s="30"/>
    </row>
    <row r="253" ht="12.75" customHeight="1">
      <c r="A253" s="473"/>
      <c r="B253" s="30"/>
      <c r="C253" s="30"/>
      <c r="D253" s="30"/>
      <c r="E253" s="30"/>
      <c r="F253" s="30"/>
      <c r="G253" s="30"/>
      <c r="H253" s="30"/>
      <c r="I253" s="30"/>
      <c r="J253" s="30"/>
      <c r="K253" s="30"/>
      <c r="L253" s="30"/>
      <c r="M253" s="30"/>
      <c r="N253" s="30"/>
      <c r="O253" s="30"/>
      <c r="P253" s="30"/>
      <c r="Q253" s="30"/>
      <c r="R253" s="30"/>
      <c r="S253" s="30"/>
      <c r="T253" s="30"/>
      <c r="U253" s="30"/>
    </row>
    <row r="254" ht="12.75" customHeight="1">
      <c r="A254" s="473"/>
      <c r="B254" s="30"/>
      <c r="C254" s="30"/>
      <c r="D254" s="30"/>
      <c r="E254" s="30"/>
      <c r="F254" s="30"/>
      <c r="G254" s="30"/>
      <c r="H254" s="30"/>
      <c r="I254" s="30"/>
      <c r="J254" s="30"/>
      <c r="K254" s="30"/>
      <c r="L254" s="30"/>
      <c r="M254" s="30"/>
      <c r="N254" s="30"/>
      <c r="O254" s="30"/>
      <c r="P254" s="30"/>
      <c r="Q254" s="30"/>
      <c r="R254" s="30"/>
      <c r="S254" s="30"/>
      <c r="T254" s="30"/>
      <c r="U254" s="30"/>
    </row>
    <row r="255" ht="12.75" customHeight="1">
      <c r="A255" s="473"/>
      <c r="B255" s="30"/>
      <c r="C255" s="30"/>
      <c r="D255" s="30"/>
      <c r="E255" s="30"/>
      <c r="F255" s="30"/>
      <c r="G255" s="30"/>
      <c r="H255" s="30"/>
      <c r="I255" s="30"/>
      <c r="J255" s="30"/>
      <c r="K255" s="30"/>
      <c r="L255" s="30"/>
      <c r="M255" s="30"/>
      <c r="N255" s="30"/>
      <c r="O255" s="30"/>
      <c r="P255" s="30"/>
      <c r="Q255" s="30"/>
      <c r="R255" s="30"/>
      <c r="S255" s="30"/>
      <c r="T255" s="30"/>
      <c r="U255" s="30"/>
    </row>
    <row r="256" ht="12.75" customHeight="1">
      <c r="A256" s="473"/>
      <c r="B256" s="30"/>
      <c r="C256" s="30"/>
      <c r="D256" s="30"/>
      <c r="E256" s="30"/>
      <c r="F256" s="30"/>
      <c r="G256" s="30"/>
      <c r="H256" s="30"/>
      <c r="I256" s="30"/>
      <c r="J256" s="30"/>
      <c r="K256" s="30"/>
      <c r="L256" s="30"/>
      <c r="M256" s="30"/>
      <c r="N256" s="30"/>
      <c r="O256" s="30"/>
      <c r="P256" s="30"/>
      <c r="Q256" s="30"/>
      <c r="R256" s="30"/>
      <c r="S256" s="30"/>
      <c r="T256" s="30"/>
      <c r="U256" s="30"/>
    </row>
    <row r="257" ht="12.75" customHeight="1">
      <c r="A257" s="473"/>
      <c r="B257" s="30"/>
      <c r="C257" s="30"/>
      <c r="D257" s="30"/>
      <c r="E257" s="30"/>
      <c r="F257" s="30"/>
      <c r="G257" s="30"/>
      <c r="H257" s="30"/>
      <c r="I257" s="30"/>
      <c r="J257" s="30"/>
      <c r="K257" s="30"/>
      <c r="L257" s="30"/>
      <c r="M257" s="30"/>
      <c r="N257" s="30"/>
      <c r="O257" s="30"/>
      <c r="P257" s="30"/>
      <c r="Q257" s="30"/>
      <c r="R257" s="30"/>
      <c r="S257" s="30"/>
      <c r="T257" s="30"/>
      <c r="U257" s="30"/>
    </row>
    <row r="258" ht="12.75" customHeight="1">
      <c r="A258" s="473"/>
      <c r="B258" s="30"/>
      <c r="C258" s="30"/>
      <c r="D258" s="30"/>
      <c r="E258" s="30"/>
      <c r="F258" s="30"/>
      <c r="G258" s="30"/>
      <c r="H258" s="30"/>
      <c r="I258" s="30"/>
      <c r="J258" s="30"/>
      <c r="K258" s="30"/>
      <c r="L258" s="30"/>
      <c r="M258" s="30"/>
      <c r="N258" s="30"/>
      <c r="O258" s="30"/>
      <c r="P258" s="30"/>
      <c r="Q258" s="30"/>
      <c r="R258" s="30"/>
      <c r="S258" s="30"/>
      <c r="T258" s="30"/>
      <c r="U258" s="30"/>
    </row>
    <row r="259" ht="12.75" customHeight="1">
      <c r="A259" s="473"/>
      <c r="B259" s="30"/>
      <c r="C259" s="30"/>
      <c r="D259" s="30"/>
      <c r="E259" s="30"/>
      <c r="F259" s="30"/>
      <c r="G259" s="30"/>
      <c r="H259" s="30"/>
      <c r="I259" s="30"/>
      <c r="J259" s="30"/>
      <c r="K259" s="30"/>
      <c r="L259" s="30"/>
      <c r="M259" s="30"/>
      <c r="N259" s="30"/>
      <c r="O259" s="30"/>
      <c r="P259" s="30"/>
      <c r="Q259" s="30"/>
      <c r="R259" s="30"/>
      <c r="S259" s="30"/>
      <c r="T259" s="30"/>
      <c r="U259" s="30"/>
    </row>
    <row r="260" ht="12.75" customHeight="1">
      <c r="A260" s="473"/>
      <c r="B260" s="30"/>
      <c r="C260" s="30"/>
      <c r="D260" s="30"/>
      <c r="E260" s="30"/>
      <c r="F260" s="30"/>
      <c r="G260" s="30"/>
      <c r="H260" s="30"/>
      <c r="I260" s="30"/>
      <c r="J260" s="30"/>
      <c r="K260" s="30"/>
      <c r="L260" s="30"/>
      <c r="M260" s="30"/>
      <c r="N260" s="30"/>
      <c r="O260" s="30"/>
      <c r="P260" s="30"/>
      <c r="Q260" s="30"/>
      <c r="R260" s="30"/>
      <c r="S260" s="30"/>
      <c r="T260" s="30"/>
      <c r="U260" s="30"/>
    </row>
    <row r="261" ht="12.75" customHeight="1">
      <c r="A261" s="473"/>
      <c r="B261" s="30"/>
      <c r="C261" s="30"/>
      <c r="D261" s="30"/>
      <c r="E261" s="30"/>
      <c r="F261" s="30"/>
      <c r="G261" s="30"/>
      <c r="H261" s="30"/>
      <c r="I261" s="30"/>
      <c r="J261" s="30"/>
      <c r="K261" s="30"/>
      <c r="L261" s="30"/>
      <c r="M261" s="30"/>
      <c r="N261" s="30"/>
      <c r="O261" s="30"/>
      <c r="P261" s="30"/>
      <c r="Q261" s="30"/>
      <c r="R261" s="30"/>
      <c r="S261" s="30"/>
      <c r="T261" s="30"/>
      <c r="U261" s="30"/>
    </row>
    <row r="262" ht="12.75" customHeight="1">
      <c r="A262" s="473"/>
      <c r="B262" s="30"/>
      <c r="C262" s="30"/>
      <c r="D262" s="30"/>
      <c r="E262" s="30"/>
      <c r="F262" s="30"/>
      <c r="G262" s="30"/>
      <c r="H262" s="30"/>
      <c r="I262" s="30"/>
      <c r="J262" s="30"/>
      <c r="K262" s="30"/>
      <c r="L262" s="30"/>
      <c r="M262" s="30"/>
      <c r="N262" s="30"/>
      <c r="O262" s="30"/>
      <c r="P262" s="30"/>
      <c r="Q262" s="30"/>
      <c r="R262" s="30"/>
      <c r="S262" s="30"/>
      <c r="T262" s="30"/>
      <c r="U262" s="30"/>
    </row>
    <row r="263" ht="12.75" customHeight="1">
      <c r="A263" s="473"/>
      <c r="B263" s="30"/>
      <c r="C263" s="30"/>
      <c r="D263" s="30"/>
      <c r="E263" s="30"/>
      <c r="F263" s="30"/>
      <c r="G263" s="30"/>
      <c r="H263" s="30"/>
      <c r="I263" s="30"/>
      <c r="J263" s="30"/>
      <c r="K263" s="30"/>
      <c r="L263" s="30"/>
      <c r="M263" s="30"/>
      <c r="N263" s="30"/>
      <c r="O263" s="30"/>
      <c r="P263" s="30"/>
      <c r="Q263" s="30"/>
      <c r="R263" s="30"/>
      <c r="S263" s="30"/>
      <c r="T263" s="30"/>
      <c r="U263" s="30"/>
    </row>
    <row r="264" ht="12.75" customHeight="1">
      <c r="A264" s="473"/>
      <c r="B264" s="30"/>
      <c r="C264" s="30"/>
      <c r="D264" s="30"/>
      <c r="E264" s="30"/>
      <c r="F264" s="30"/>
      <c r="G264" s="30"/>
      <c r="H264" s="30"/>
      <c r="I264" s="30"/>
      <c r="J264" s="30"/>
      <c r="K264" s="30"/>
      <c r="L264" s="30"/>
      <c r="M264" s="30"/>
      <c r="N264" s="30"/>
      <c r="O264" s="30"/>
      <c r="P264" s="30"/>
      <c r="Q264" s="30"/>
      <c r="R264" s="30"/>
      <c r="S264" s="30"/>
      <c r="T264" s="30"/>
      <c r="U264" s="30"/>
    </row>
    <row r="265" ht="12.75" customHeight="1">
      <c r="A265" s="473"/>
      <c r="B265" s="30"/>
      <c r="C265" s="30"/>
      <c r="D265" s="30"/>
      <c r="E265" s="30"/>
      <c r="F265" s="30"/>
      <c r="G265" s="30"/>
      <c r="H265" s="30"/>
      <c r="I265" s="30"/>
      <c r="J265" s="30"/>
      <c r="K265" s="30"/>
      <c r="L265" s="30"/>
      <c r="M265" s="30"/>
      <c r="N265" s="30"/>
      <c r="O265" s="30"/>
      <c r="P265" s="30"/>
      <c r="Q265" s="30"/>
      <c r="R265" s="30"/>
      <c r="S265" s="30"/>
      <c r="T265" s="30"/>
      <c r="U265" s="30"/>
    </row>
    <row r="266" ht="12.75" customHeight="1">
      <c r="A266" s="473"/>
      <c r="B266" s="30"/>
      <c r="C266" s="30"/>
      <c r="D266" s="30"/>
      <c r="E266" s="30"/>
      <c r="F266" s="30"/>
      <c r="G266" s="30"/>
      <c r="H266" s="30"/>
      <c r="I266" s="30"/>
      <c r="J266" s="30"/>
      <c r="K266" s="30"/>
      <c r="L266" s="30"/>
      <c r="M266" s="30"/>
      <c r="N266" s="30"/>
      <c r="O266" s="30"/>
      <c r="P266" s="30"/>
      <c r="Q266" s="30"/>
      <c r="R266" s="30"/>
      <c r="S266" s="30"/>
      <c r="T266" s="30"/>
      <c r="U266" s="30"/>
    </row>
    <row r="267" ht="12.75" customHeight="1">
      <c r="A267" s="473"/>
      <c r="B267" s="30"/>
      <c r="C267" s="30"/>
      <c r="D267" s="30"/>
      <c r="E267" s="30"/>
      <c r="F267" s="30"/>
      <c r="G267" s="30"/>
      <c r="H267" s="30"/>
      <c r="I267" s="30"/>
      <c r="J267" s="30"/>
      <c r="K267" s="30"/>
      <c r="L267" s="30"/>
      <c r="M267" s="30"/>
      <c r="N267" s="30"/>
      <c r="O267" s="30"/>
      <c r="P267" s="30"/>
      <c r="Q267" s="30"/>
      <c r="R267" s="30"/>
      <c r="S267" s="30"/>
      <c r="T267" s="30"/>
      <c r="U267" s="30"/>
    </row>
    <row r="268" ht="12.75" customHeight="1">
      <c r="A268" s="473"/>
      <c r="B268" s="30"/>
      <c r="C268" s="30"/>
      <c r="D268" s="30"/>
      <c r="E268" s="30"/>
      <c r="F268" s="30"/>
      <c r="G268" s="30"/>
      <c r="H268" s="30"/>
      <c r="I268" s="30"/>
      <c r="J268" s="30"/>
      <c r="K268" s="30"/>
      <c r="L268" s="30"/>
      <c r="M268" s="30"/>
      <c r="N268" s="30"/>
      <c r="O268" s="30"/>
      <c r="P268" s="30"/>
      <c r="Q268" s="30"/>
      <c r="R268" s="30"/>
      <c r="S268" s="30"/>
      <c r="T268" s="30"/>
      <c r="U268" s="30"/>
    </row>
    <row r="269" ht="12.75" customHeight="1">
      <c r="A269" s="473"/>
      <c r="B269" s="30"/>
      <c r="C269" s="30"/>
      <c r="D269" s="30"/>
      <c r="E269" s="30"/>
      <c r="F269" s="30"/>
      <c r="G269" s="30"/>
      <c r="H269" s="30"/>
      <c r="I269" s="30"/>
      <c r="J269" s="30"/>
      <c r="K269" s="30"/>
      <c r="L269" s="30"/>
      <c r="M269" s="30"/>
      <c r="N269" s="30"/>
      <c r="O269" s="30"/>
      <c r="P269" s="30"/>
      <c r="Q269" s="30"/>
      <c r="R269" s="30"/>
      <c r="S269" s="30"/>
      <c r="T269" s="30"/>
      <c r="U269" s="30"/>
    </row>
    <row r="270" ht="12.75" customHeight="1">
      <c r="A270" s="473"/>
      <c r="B270" s="30"/>
      <c r="C270" s="30"/>
      <c r="D270" s="30"/>
      <c r="E270" s="30"/>
      <c r="F270" s="30"/>
      <c r="G270" s="30"/>
      <c r="H270" s="30"/>
      <c r="I270" s="30"/>
      <c r="J270" s="30"/>
      <c r="K270" s="30"/>
      <c r="L270" s="30"/>
      <c r="M270" s="30"/>
      <c r="N270" s="30"/>
      <c r="O270" s="30"/>
      <c r="P270" s="30"/>
      <c r="Q270" s="30"/>
      <c r="R270" s="30"/>
      <c r="S270" s="30"/>
      <c r="T270" s="30"/>
      <c r="U270" s="30"/>
    </row>
    <row r="271" ht="12.75" customHeight="1">
      <c r="A271" s="473"/>
      <c r="B271" s="30"/>
      <c r="C271" s="30"/>
      <c r="D271" s="30"/>
      <c r="E271" s="30"/>
      <c r="F271" s="30"/>
      <c r="G271" s="30"/>
      <c r="H271" s="30"/>
      <c r="I271" s="30"/>
      <c r="J271" s="30"/>
      <c r="K271" s="30"/>
      <c r="L271" s="30"/>
      <c r="M271" s="30"/>
      <c r="N271" s="30"/>
      <c r="O271" s="30"/>
      <c r="P271" s="30"/>
      <c r="Q271" s="30"/>
      <c r="R271" s="30"/>
      <c r="S271" s="30"/>
      <c r="T271" s="30"/>
      <c r="U271" s="30"/>
    </row>
    <row r="272" ht="12.75" customHeight="1">
      <c r="A272" s="473"/>
      <c r="B272" s="30"/>
      <c r="C272" s="30"/>
      <c r="D272" s="30"/>
      <c r="E272" s="30"/>
      <c r="F272" s="30"/>
      <c r="G272" s="30"/>
      <c r="H272" s="30"/>
      <c r="I272" s="30"/>
      <c r="J272" s="30"/>
      <c r="K272" s="30"/>
      <c r="L272" s="30"/>
      <c r="M272" s="30"/>
      <c r="N272" s="30"/>
      <c r="O272" s="30"/>
      <c r="P272" s="30"/>
      <c r="Q272" s="30"/>
      <c r="R272" s="30"/>
      <c r="S272" s="30"/>
      <c r="T272" s="30"/>
      <c r="U272" s="30"/>
    </row>
    <row r="273" ht="12.75" customHeight="1">
      <c r="A273" s="473"/>
      <c r="B273" s="30"/>
      <c r="C273" s="30"/>
      <c r="D273" s="30"/>
      <c r="E273" s="30"/>
      <c r="F273" s="30"/>
      <c r="G273" s="30"/>
      <c r="H273" s="30"/>
      <c r="I273" s="30"/>
      <c r="J273" s="30"/>
      <c r="K273" s="30"/>
      <c r="L273" s="30"/>
      <c r="M273" s="30"/>
      <c r="N273" s="30"/>
      <c r="O273" s="30"/>
      <c r="P273" s="30"/>
      <c r="Q273" s="30"/>
      <c r="R273" s="30"/>
      <c r="S273" s="30"/>
      <c r="T273" s="30"/>
      <c r="U273" s="30"/>
    </row>
    <row r="274" ht="12.75" customHeight="1">
      <c r="A274" s="473"/>
      <c r="B274" s="30"/>
      <c r="C274" s="30"/>
      <c r="D274" s="30"/>
      <c r="E274" s="30"/>
      <c r="F274" s="30"/>
      <c r="G274" s="30"/>
      <c r="H274" s="30"/>
      <c r="I274" s="30"/>
      <c r="J274" s="30"/>
      <c r="K274" s="30"/>
      <c r="L274" s="30"/>
      <c r="M274" s="30"/>
      <c r="N274" s="30"/>
      <c r="O274" s="30"/>
      <c r="P274" s="30"/>
      <c r="Q274" s="30"/>
      <c r="R274" s="30"/>
      <c r="S274" s="30"/>
      <c r="T274" s="30"/>
      <c r="U274" s="30"/>
    </row>
    <row r="275" ht="12.75" customHeight="1">
      <c r="A275" s="473"/>
      <c r="B275" s="30"/>
      <c r="C275" s="30"/>
      <c r="D275" s="30"/>
      <c r="E275" s="30"/>
      <c r="F275" s="30"/>
      <c r="G275" s="30"/>
      <c r="H275" s="30"/>
      <c r="I275" s="30"/>
      <c r="J275" s="30"/>
      <c r="K275" s="30"/>
      <c r="L275" s="30"/>
      <c r="M275" s="30"/>
      <c r="N275" s="30"/>
      <c r="O275" s="30"/>
      <c r="P275" s="30"/>
      <c r="Q275" s="30"/>
      <c r="R275" s="30"/>
      <c r="S275" s="30"/>
      <c r="T275" s="30"/>
      <c r="U275" s="30"/>
    </row>
    <row r="276" ht="12.75" customHeight="1">
      <c r="A276" s="473"/>
      <c r="B276" s="30"/>
      <c r="C276" s="30"/>
      <c r="D276" s="30"/>
      <c r="E276" s="30"/>
      <c r="F276" s="30"/>
      <c r="G276" s="30"/>
      <c r="H276" s="30"/>
      <c r="I276" s="30"/>
      <c r="J276" s="30"/>
      <c r="K276" s="30"/>
      <c r="L276" s="30"/>
      <c r="M276" s="30"/>
      <c r="N276" s="30"/>
      <c r="O276" s="30"/>
      <c r="P276" s="30"/>
      <c r="Q276" s="30"/>
      <c r="R276" s="30"/>
      <c r="S276" s="30"/>
      <c r="T276" s="30"/>
      <c r="U276" s="30"/>
    </row>
    <row r="277" ht="12.75" customHeight="1">
      <c r="A277" s="473"/>
      <c r="B277" s="30"/>
      <c r="C277" s="30"/>
      <c r="D277" s="30"/>
      <c r="E277" s="30"/>
      <c r="F277" s="30"/>
      <c r="G277" s="30"/>
      <c r="H277" s="30"/>
      <c r="I277" s="30"/>
      <c r="J277" s="30"/>
      <c r="K277" s="30"/>
      <c r="L277" s="30"/>
      <c r="M277" s="30"/>
      <c r="N277" s="30"/>
      <c r="O277" s="30"/>
      <c r="P277" s="30"/>
      <c r="Q277" s="30"/>
      <c r="R277" s="30"/>
      <c r="S277" s="30"/>
      <c r="T277" s="30"/>
      <c r="U277" s="30"/>
    </row>
    <row r="278" ht="12.75" customHeight="1">
      <c r="A278" s="473"/>
      <c r="B278" s="30"/>
      <c r="C278" s="30"/>
      <c r="D278" s="30"/>
      <c r="E278" s="30"/>
      <c r="F278" s="30"/>
      <c r="G278" s="30"/>
      <c r="H278" s="30"/>
      <c r="I278" s="30"/>
      <c r="J278" s="30"/>
      <c r="K278" s="30"/>
      <c r="L278" s="30"/>
      <c r="M278" s="30"/>
      <c r="N278" s="30"/>
      <c r="O278" s="30"/>
      <c r="P278" s="30"/>
      <c r="Q278" s="30"/>
      <c r="R278" s="30"/>
      <c r="S278" s="30"/>
      <c r="T278" s="30"/>
      <c r="U278" s="30"/>
    </row>
    <row r="279" ht="12.75" customHeight="1">
      <c r="A279" s="473"/>
      <c r="B279" s="30"/>
      <c r="C279" s="30"/>
      <c r="D279" s="30"/>
      <c r="E279" s="30"/>
      <c r="F279" s="30"/>
      <c r="G279" s="30"/>
      <c r="H279" s="30"/>
      <c r="I279" s="30"/>
      <c r="J279" s="30"/>
      <c r="K279" s="30"/>
      <c r="L279" s="30"/>
      <c r="M279" s="30"/>
      <c r="N279" s="30"/>
      <c r="O279" s="30"/>
      <c r="P279" s="30"/>
      <c r="Q279" s="30"/>
      <c r="R279" s="30"/>
      <c r="S279" s="30"/>
      <c r="T279" s="30"/>
      <c r="U279" s="30"/>
    </row>
    <row r="280" ht="12.75" customHeight="1">
      <c r="A280" s="473"/>
      <c r="B280" s="30"/>
      <c r="C280" s="30"/>
      <c r="D280" s="30"/>
      <c r="E280" s="30"/>
      <c r="F280" s="30"/>
      <c r="G280" s="30"/>
      <c r="H280" s="30"/>
      <c r="I280" s="30"/>
      <c r="J280" s="30"/>
      <c r="K280" s="30"/>
      <c r="L280" s="30"/>
      <c r="M280" s="30"/>
      <c r="N280" s="30"/>
      <c r="O280" s="30"/>
      <c r="P280" s="30"/>
      <c r="Q280" s="30"/>
      <c r="R280" s="30"/>
      <c r="S280" s="30"/>
      <c r="T280" s="30"/>
      <c r="U280" s="30"/>
    </row>
    <row r="281" ht="12.75" customHeight="1">
      <c r="A281" s="473"/>
      <c r="B281" s="30"/>
      <c r="C281" s="30"/>
      <c r="D281" s="30"/>
      <c r="E281" s="30"/>
      <c r="F281" s="30"/>
      <c r="G281" s="30"/>
      <c r="H281" s="30"/>
      <c r="I281" s="30"/>
      <c r="J281" s="30"/>
      <c r="K281" s="30"/>
      <c r="L281" s="30"/>
      <c r="M281" s="30"/>
      <c r="N281" s="30"/>
      <c r="O281" s="30"/>
      <c r="P281" s="30"/>
      <c r="Q281" s="30"/>
      <c r="R281" s="30"/>
      <c r="S281" s="30"/>
      <c r="T281" s="30"/>
      <c r="U281" s="30"/>
    </row>
    <row r="282" ht="12.75" customHeight="1">
      <c r="A282" s="473"/>
      <c r="B282" s="30"/>
      <c r="C282" s="30"/>
      <c r="D282" s="30"/>
      <c r="E282" s="30"/>
      <c r="F282" s="30"/>
      <c r="G282" s="30"/>
      <c r="H282" s="30"/>
      <c r="I282" s="30"/>
      <c r="J282" s="30"/>
      <c r="K282" s="30"/>
      <c r="L282" s="30"/>
      <c r="M282" s="30"/>
      <c r="N282" s="30"/>
      <c r="O282" s="30"/>
      <c r="P282" s="30"/>
      <c r="Q282" s="30"/>
      <c r="R282" s="30"/>
      <c r="S282" s="30"/>
      <c r="T282" s="30"/>
      <c r="U282" s="30"/>
    </row>
    <row r="283" ht="12.75" customHeight="1">
      <c r="A283" s="473"/>
      <c r="B283" s="30"/>
      <c r="C283" s="30"/>
      <c r="D283" s="30"/>
      <c r="E283" s="30"/>
      <c r="F283" s="30"/>
      <c r="G283" s="30"/>
      <c r="H283" s="30"/>
      <c r="I283" s="30"/>
      <c r="J283" s="30"/>
      <c r="K283" s="30"/>
      <c r="L283" s="30"/>
      <c r="M283" s="30"/>
      <c r="N283" s="30"/>
      <c r="O283" s="30"/>
      <c r="P283" s="30"/>
      <c r="Q283" s="30"/>
      <c r="R283" s="30"/>
      <c r="S283" s="30"/>
      <c r="T283" s="30"/>
      <c r="U283" s="30"/>
    </row>
    <row r="284" ht="12.75" customHeight="1">
      <c r="A284" s="473"/>
      <c r="B284" s="30"/>
      <c r="C284" s="30"/>
      <c r="D284" s="30"/>
      <c r="E284" s="30"/>
      <c r="F284" s="30"/>
      <c r="G284" s="30"/>
      <c r="H284" s="30"/>
      <c r="I284" s="30"/>
      <c r="J284" s="30"/>
      <c r="K284" s="30"/>
      <c r="L284" s="30"/>
      <c r="M284" s="30"/>
      <c r="N284" s="30"/>
      <c r="O284" s="30"/>
      <c r="P284" s="30"/>
      <c r="Q284" s="30"/>
      <c r="R284" s="30"/>
      <c r="S284" s="30"/>
      <c r="T284" s="30"/>
      <c r="U284" s="30"/>
    </row>
    <row r="285" ht="12.75" customHeight="1">
      <c r="A285" s="473"/>
      <c r="B285" s="30"/>
      <c r="C285" s="30"/>
      <c r="D285" s="30"/>
      <c r="E285" s="30"/>
      <c r="F285" s="30"/>
      <c r="G285" s="30"/>
      <c r="H285" s="30"/>
      <c r="I285" s="30"/>
      <c r="J285" s="30"/>
      <c r="K285" s="30"/>
      <c r="L285" s="30"/>
      <c r="M285" s="30"/>
      <c r="N285" s="30"/>
      <c r="O285" s="30"/>
      <c r="P285" s="30"/>
      <c r="Q285" s="30"/>
      <c r="R285" s="30"/>
      <c r="S285" s="30"/>
      <c r="T285" s="30"/>
      <c r="U285" s="30"/>
    </row>
    <row r="286" ht="12.75" customHeight="1">
      <c r="A286" s="473"/>
      <c r="B286" s="30"/>
      <c r="C286" s="30"/>
      <c r="D286" s="30"/>
      <c r="E286" s="30"/>
      <c r="F286" s="30"/>
      <c r="G286" s="30"/>
      <c r="H286" s="30"/>
      <c r="I286" s="30"/>
      <c r="J286" s="30"/>
      <c r="K286" s="30"/>
      <c r="L286" s="30"/>
      <c r="M286" s="30"/>
      <c r="N286" s="30"/>
      <c r="O286" s="30"/>
      <c r="P286" s="30"/>
      <c r="Q286" s="30"/>
      <c r="R286" s="30"/>
      <c r="S286" s="30"/>
      <c r="T286" s="30"/>
      <c r="U286" s="30"/>
    </row>
    <row r="287" ht="12.75" customHeight="1">
      <c r="A287" s="473"/>
      <c r="B287" s="30"/>
      <c r="C287" s="30"/>
      <c r="D287" s="30"/>
      <c r="E287" s="30"/>
      <c r="F287" s="30"/>
      <c r="G287" s="30"/>
      <c r="H287" s="30"/>
      <c r="I287" s="30"/>
      <c r="J287" s="30"/>
      <c r="K287" s="30"/>
      <c r="L287" s="30"/>
      <c r="M287" s="30"/>
      <c r="N287" s="30"/>
      <c r="O287" s="30"/>
      <c r="P287" s="30"/>
      <c r="Q287" s="30"/>
      <c r="R287" s="30"/>
      <c r="S287" s="30"/>
      <c r="T287" s="30"/>
      <c r="U287" s="30"/>
    </row>
    <row r="288" ht="12.75" customHeight="1">
      <c r="A288" s="473"/>
      <c r="B288" s="30"/>
      <c r="C288" s="30"/>
      <c r="D288" s="30"/>
      <c r="E288" s="30"/>
      <c r="F288" s="30"/>
      <c r="G288" s="30"/>
      <c r="H288" s="30"/>
      <c r="I288" s="30"/>
      <c r="J288" s="30"/>
      <c r="K288" s="30"/>
      <c r="L288" s="30"/>
      <c r="M288" s="30"/>
      <c r="N288" s="30"/>
      <c r="O288" s="30"/>
      <c r="P288" s="30"/>
      <c r="Q288" s="30"/>
      <c r="R288" s="30"/>
      <c r="S288" s="30"/>
      <c r="T288" s="30"/>
      <c r="U288" s="30"/>
    </row>
    <row r="289" ht="12.75" customHeight="1">
      <c r="A289" s="473"/>
      <c r="B289" s="30"/>
      <c r="C289" s="30"/>
      <c r="D289" s="30"/>
      <c r="E289" s="30"/>
      <c r="F289" s="30"/>
      <c r="G289" s="30"/>
      <c r="H289" s="30"/>
      <c r="I289" s="30"/>
      <c r="J289" s="30"/>
      <c r="K289" s="30"/>
      <c r="L289" s="30"/>
      <c r="M289" s="30"/>
      <c r="N289" s="30"/>
      <c r="O289" s="30"/>
      <c r="P289" s="30"/>
      <c r="Q289" s="30"/>
      <c r="R289" s="30"/>
      <c r="S289" s="30"/>
      <c r="T289" s="30"/>
      <c r="U289" s="30"/>
    </row>
    <row r="290" ht="12.75" customHeight="1">
      <c r="A290" s="473"/>
      <c r="B290" s="30"/>
      <c r="C290" s="30"/>
      <c r="D290" s="30"/>
      <c r="E290" s="30"/>
      <c r="F290" s="30"/>
      <c r="G290" s="30"/>
      <c r="H290" s="30"/>
      <c r="I290" s="30"/>
      <c r="J290" s="30"/>
      <c r="K290" s="30"/>
      <c r="L290" s="30"/>
      <c r="M290" s="30"/>
      <c r="N290" s="30"/>
      <c r="O290" s="30"/>
      <c r="P290" s="30"/>
      <c r="Q290" s="30"/>
      <c r="R290" s="30"/>
      <c r="S290" s="30"/>
      <c r="T290" s="30"/>
      <c r="U290" s="30"/>
    </row>
    <row r="291" ht="12.75" customHeight="1">
      <c r="A291" s="473"/>
      <c r="B291" s="30"/>
      <c r="C291" s="30"/>
      <c r="D291" s="30"/>
      <c r="E291" s="30"/>
      <c r="F291" s="30"/>
      <c r="G291" s="30"/>
      <c r="H291" s="30"/>
      <c r="I291" s="30"/>
      <c r="J291" s="30"/>
      <c r="K291" s="30"/>
      <c r="L291" s="30"/>
      <c r="M291" s="30"/>
      <c r="N291" s="30"/>
      <c r="O291" s="30"/>
      <c r="P291" s="30"/>
      <c r="Q291" s="30"/>
      <c r="R291" s="30"/>
      <c r="S291" s="30"/>
      <c r="T291" s="30"/>
      <c r="U291" s="30"/>
    </row>
    <row r="292" ht="12.75" customHeight="1">
      <c r="A292" s="473"/>
      <c r="B292" s="30"/>
      <c r="C292" s="30"/>
      <c r="D292" s="30"/>
      <c r="E292" s="30"/>
      <c r="F292" s="30"/>
      <c r="G292" s="30"/>
      <c r="H292" s="30"/>
      <c r="I292" s="30"/>
      <c r="J292" s="30"/>
      <c r="K292" s="30"/>
      <c r="L292" s="30"/>
      <c r="M292" s="30"/>
      <c r="N292" s="30"/>
      <c r="O292" s="30"/>
      <c r="P292" s="30"/>
      <c r="Q292" s="30"/>
      <c r="R292" s="30"/>
      <c r="S292" s="30"/>
      <c r="T292" s="30"/>
      <c r="U292" s="30"/>
    </row>
    <row r="293" ht="12.75" customHeight="1">
      <c r="A293" s="473"/>
      <c r="B293" s="30"/>
      <c r="C293" s="30"/>
      <c r="D293" s="30"/>
      <c r="E293" s="30"/>
      <c r="F293" s="30"/>
      <c r="G293" s="30"/>
      <c r="H293" s="30"/>
      <c r="I293" s="30"/>
      <c r="J293" s="30"/>
      <c r="K293" s="30"/>
      <c r="L293" s="30"/>
      <c r="M293" s="30"/>
      <c r="N293" s="30"/>
      <c r="O293" s="30"/>
      <c r="P293" s="30"/>
      <c r="Q293" s="30"/>
      <c r="R293" s="30"/>
      <c r="S293" s="30"/>
      <c r="T293" s="30"/>
      <c r="U293" s="30"/>
    </row>
    <row r="294" ht="12.75" customHeight="1">
      <c r="A294" s="473"/>
      <c r="B294" s="30"/>
      <c r="C294" s="30"/>
      <c r="D294" s="30"/>
      <c r="E294" s="30"/>
      <c r="F294" s="30"/>
      <c r="G294" s="30"/>
      <c r="H294" s="30"/>
      <c r="I294" s="30"/>
      <c r="J294" s="30"/>
      <c r="K294" s="30"/>
      <c r="L294" s="30"/>
      <c r="M294" s="30"/>
      <c r="N294" s="30"/>
      <c r="O294" s="30"/>
      <c r="P294" s="30"/>
      <c r="Q294" s="30"/>
      <c r="R294" s="30"/>
      <c r="S294" s="30"/>
      <c r="T294" s="30"/>
      <c r="U294" s="30"/>
    </row>
    <row r="295" ht="12.75" customHeight="1">
      <c r="A295" s="473"/>
      <c r="B295" s="30"/>
      <c r="C295" s="30"/>
      <c r="D295" s="30"/>
      <c r="E295" s="30"/>
      <c r="F295" s="30"/>
      <c r="G295" s="30"/>
      <c r="H295" s="30"/>
      <c r="I295" s="30"/>
      <c r="J295" s="30"/>
      <c r="K295" s="30"/>
      <c r="L295" s="30"/>
      <c r="M295" s="30"/>
      <c r="N295" s="30"/>
      <c r="O295" s="30"/>
      <c r="P295" s="30"/>
      <c r="Q295" s="30"/>
      <c r="R295" s="30"/>
      <c r="S295" s="30"/>
      <c r="T295" s="30"/>
      <c r="U295" s="30"/>
    </row>
    <row r="296" ht="12.75" customHeight="1">
      <c r="A296" s="473"/>
      <c r="B296" s="30"/>
      <c r="C296" s="30"/>
      <c r="D296" s="30"/>
      <c r="E296" s="30"/>
      <c r="F296" s="30"/>
      <c r="G296" s="30"/>
      <c r="H296" s="30"/>
      <c r="I296" s="30"/>
      <c r="J296" s="30"/>
      <c r="K296" s="30"/>
      <c r="L296" s="30"/>
      <c r="M296" s="30"/>
      <c r="N296" s="30"/>
      <c r="O296" s="30"/>
      <c r="P296" s="30"/>
      <c r="Q296" s="30"/>
      <c r="R296" s="30"/>
      <c r="S296" s="30"/>
      <c r="T296" s="30"/>
      <c r="U296" s="30"/>
    </row>
    <row r="297" ht="12.75" customHeight="1">
      <c r="A297" s="473"/>
      <c r="B297" s="30"/>
      <c r="C297" s="30"/>
      <c r="D297" s="30"/>
      <c r="E297" s="30"/>
      <c r="F297" s="30"/>
      <c r="G297" s="30"/>
      <c r="H297" s="30"/>
      <c r="I297" s="30"/>
      <c r="J297" s="30"/>
      <c r="K297" s="30"/>
      <c r="L297" s="30"/>
      <c r="M297" s="30"/>
      <c r="N297" s="30"/>
      <c r="O297" s="30"/>
      <c r="P297" s="30"/>
      <c r="Q297" s="30"/>
      <c r="R297" s="30"/>
      <c r="S297" s="30"/>
      <c r="T297" s="30"/>
      <c r="U297" s="30"/>
    </row>
    <row r="298" ht="12.75" customHeight="1">
      <c r="A298" s="473"/>
      <c r="B298" s="30"/>
      <c r="C298" s="30"/>
      <c r="D298" s="30"/>
      <c r="E298" s="30"/>
      <c r="F298" s="30"/>
      <c r="G298" s="30"/>
      <c r="H298" s="30"/>
      <c r="I298" s="30"/>
      <c r="J298" s="30"/>
      <c r="K298" s="30"/>
      <c r="L298" s="30"/>
      <c r="M298" s="30"/>
      <c r="N298" s="30"/>
      <c r="O298" s="30"/>
      <c r="P298" s="30"/>
      <c r="Q298" s="30"/>
      <c r="R298" s="30"/>
      <c r="S298" s="30"/>
      <c r="T298" s="30"/>
      <c r="U298" s="30"/>
    </row>
    <row r="299" ht="12.75" customHeight="1">
      <c r="A299" s="473"/>
      <c r="B299" s="30"/>
      <c r="C299" s="30"/>
      <c r="D299" s="30"/>
      <c r="E299" s="30"/>
      <c r="F299" s="30"/>
      <c r="G299" s="30"/>
      <c r="H299" s="30"/>
      <c r="I299" s="30"/>
      <c r="J299" s="30"/>
      <c r="K299" s="30"/>
      <c r="L299" s="30"/>
      <c r="M299" s="30"/>
      <c r="N299" s="30"/>
      <c r="O299" s="30"/>
      <c r="P299" s="30"/>
      <c r="Q299" s="30"/>
      <c r="R299" s="30"/>
      <c r="S299" s="30"/>
      <c r="T299" s="30"/>
      <c r="U299" s="30"/>
    </row>
    <row r="300" ht="12.75" customHeight="1">
      <c r="A300" s="473"/>
      <c r="B300" s="30"/>
      <c r="C300" s="30"/>
      <c r="D300" s="30"/>
      <c r="E300" s="30"/>
      <c r="F300" s="30"/>
      <c r="G300" s="30"/>
      <c r="H300" s="30"/>
      <c r="I300" s="30"/>
      <c r="J300" s="30"/>
      <c r="K300" s="30"/>
      <c r="L300" s="30"/>
      <c r="M300" s="30"/>
      <c r="N300" s="30"/>
      <c r="O300" s="30"/>
      <c r="P300" s="30"/>
      <c r="Q300" s="30"/>
      <c r="R300" s="30"/>
      <c r="S300" s="30"/>
      <c r="T300" s="30"/>
      <c r="U300" s="30"/>
    </row>
    <row r="301" ht="12.75" customHeight="1">
      <c r="A301" s="473"/>
      <c r="B301" s="30"/>
      <c r="C301" s="30"/>
      <c r="D301" s="30"/>
      <c r="E301" s="30"/>
      <c r="F301" s="30"/>
      <c r="G301" s="30"/>
      <c r="H301" s="30"/>
      <c r="I301" s="30"/>
      <c r="J301" s="30"/>
      <c r="K301" s="30"/>
      <c r="L301" s="30"/>
      <c r="M301" s="30"/>
      <c r="N301" s="30"/>
      <c r="O301" s="30"/>
      <c r="P301" s="30"/>
      <c r="Q301" s="30"/>
      <c r="R301" s="30"/>
      <c r="S301" s="30"/>
      <c r="T301" s="30"/>
      <c r="U301" s="30"/>
    </row>
    <row r="302" ht="12.75" customHeight="1">
      <c r="A302" s="473"/>
      <c r="B302" s="30"/>
      <c r="C302" s="30"/>
      <c r="D302" s="30"/>
      <c r="E302" s="30"/>
      <c r="F302" s="30"/>
      <c r="G302" s="30"/>
      <c r="H302" s="30"/>
      <c r="I302" s="30"/>
      <c r="J302" s="30"/>
      <c r="K302" s="30"/>
      <c r="L302" s="30"/>
      <c r="M302" s="30"/>
      <c r="N302" s="30"/>
      <c r="O302" s="30"/>
      <c r="P302" s="30"/>
      <c r="Q302" s="30"/>
      <c r="R302" s="30"/>
      <c r="S302" s="30"/>
      <c r="T302" s="30"/>
      <c r="U302" s="30"/>
    </row>
    <row r="303" ht="12.75" customHeight="1">
      <c r="A303" s="473"/>
      <c r="B303" s="30"/>
      <c r="C303" s="30"/>
      <c r="D303" s="30"/>
      <c r="E303" s="30"/>
      <c r="F303" s="30"/>
      <c r="G303" s="30"/>
      <c r="H303" s="30"/>
      <c r="I303" s="30"/>
      <c r="J303" s="30"/>
      <c r="K303" s="30"/>
      <c r="L303" s="30"/>
      <c r="M303" s="30"/>
      <c r="N303" s="30"/>
      <c r="O303" s="30"/>
      <c r="P303" s="30"/>
      <c r="Q303" s="30"/>
      <c r="R303" s="30"/>
      <c r="S303" s="30"/>
      <c r="T303" s="30"/>
      <c r="U303" s="30"/>
    </row>
    <row r="304" ht="12.75" customHeight="1">
      <c r="A304" s="473"/>
      <c r="B304" s="30"/>
      <c r="C304" s="30"/>
      <c r="D304" s="30"/>
      <c r="E304" s="30"/>
      <c r="F304" s="30"/>
      <c r="G304" s="30"/>
      <c r="H304" s="30"/>
      <c r="I304" s="30"/>
      <c r="J304" s="30"/>
      <c r="K304" s="30"/>
      <c r="L304" s="30"/>
      <c r="M304" s="30"/>
      <c r="N304" s="30"/>
      <c r="O304" s="30"/>
      <c r="P304" s="30"/>
      <c r="Q304" s="30"/>
      <c r="R304" s="30"/>
      <c r="S304" s="30"/>
      <c r="T304" s="30"/>
      <c r="U304" s="30"/>
    </row>
    <row r="305" ht="12.75" customHeight="1">
      <c r="A305" s="473"/>
      <c r="B305" s="30"/>
      <c r="C305" s="30"/>
      <c r="D305" s="30"/>
      <c r="E305" s="30"/>
      <c r="F305" s="30"/>
      <c r="G305" s="30"/>
      <c r="H305" s="30"/>
      <c r="I305" s="30"/>
      <c r="J305" s="30"/>
      <c r="K305" s="30"/>
      <c r="L305" s="30"/>
      <c r="M305" s="30"/>
      <c r="N305" s="30"/>
      <c r="O305" s="30"/>
      <c r="P305" s="30"/>
      <c r="Q305" s="30"/>
      <c r="R305" s="30"/>
      <c r="S305" s="30"/>
      <c r="T305" s="30"/>
      <c r="U305" s="30"/>
    </row>
    <row r="306" ht="12.75" customHeight="1">
      <c r="A306" s="473"/>
      <c r="B306" s="30"/>
      <c r="C306" s="30"/>
      <c r="D306" s="30"/>
      <c r="E306" s="30"/>
      <c r="F306" s="30"/>
      <c r="G306" s="30"/>
      <c r="H306" s="30"/>
      <c r="I306" s="30"/>
      <c r="J306" s="30"/>
      <c r="K306" s="30"/>
      <c r="L306" s="30"/>
      <c r="M306" s="30"/>
      <c r="N306" s="30"/>
      <c r="O306" s="30"/>
      <c r="P306" s="30"/>
      <c r="Q306" s="30"/>
      <c r="R306" s="30"/>
      <c r="S306" s="30"/>
      <c r="T306" s="30"/>
      <c r="U306" s="30"/>
    </row>
    <row r="307" ht="12.75" customHeight="1">
      <c r="A307" s="473"/>
      <c r="B307" s="30"/>
      <c r="C307" s="30"/>
      <c r="D307" s="30"/>
      <c r="E307" s="30"/>
      <c r="F307" s="30"/>
      <c r="G307" s="30"/>
      <c r="H307" s="30"/>
      <c r="I307" s="30"/>
      <c r="J307" s="30"/>
      <c r="K307" s="30"/>
      <c r="L307" s="30"/>
      <c r="M307" s="30"/>
      <c r="N307" s="30"/>
      <c r="O307" s="30"/>
      <c r="P307" s="30"/>
      <c r="Q307" s="30"/>
      <c r="R307" s="30"/>
      <c r="S307" s="30"/>
      <c r="T307" s="30"/>
      <c r="U307" s="30"/>
    </row>
    <row r="308" ht="12.75" customHeight="1">
      <c r="A308" s="473"/>
      <c r="B308" s="30"/>
      <c r="C308" s="30"/>
      <c r="D308" s="30"/>
      <c r="E308" s="30"/>
      <c r="F308" s="30"/>
      <c r="G308" s="30"/>
      <c r="H308" s="30"/>
      <c r="I308" s="30"/>
      <c r="J308" s="30"/>
      <c r="K308" s="30"/>
      <c r="L308" s="30"/>
      <c r="M308" s="30"/>
      <c r="N308" s="30"/>
      <c r="O308" s="30"/>
      <c r="P308" s="30"/>
      <c r="Q308" s="30"/>
      <c r="R308" s="30"/>
      <c r="S308" s="30"/>
      <c r="T308" s="30"/>
      <c r="U308" s="30"/>
    </row>
    <row r="309" ht="12.75" customHeight="1">
      <c r="A309" s="473"/>
      <c r="B309" s="30"/>
      <c r="C309" s="30"/>
      <c r="D309" s="30"/>
      <c r="E309" s="30"/>
      <c r="F309" s="30"/>
      <c r="G309" s="30"/>
      <c r="H309" s="30"/>
      <c r="I309" s="30"/>
      <c r="J309" s="30"/>
      <c r="K309" s="30"/>
      <c r="L309" s="30"/>
      <c r="M309" s="30"/>
      <c r="N309" s="30"/>
      <c r="O309" s="30"/>
      <c r="P309" s="30"/>
      <c r="Q309" s="30"/>
      <c r="R309" s="30"/>
      <c r="S309" s="30"/>
      <c r="T309" s="30"/>
      <c r="U309" s="30"/>
    </row>
    <row r="310" ht="12.75" customHeight="1">
      <c r="A310" s="473"/>
      <c r="B310" s="30"/>
      <c r="C310" s="30"/>
      <c r="D310" s="30"/>
      <c r="E310" s="30"/>
      <c r="F310" s="30"/>
      <c r="G310" s="30"/>
      <c r="H310" s="30"/>
      <c r="I310" s="30"/>
      <c r="J310" s="30"/>
      <c r="K310" s="30"/>
      <c r="L310" s="30"/>
      <c r="M310" s="30"/>
      <c r="N310" s="30"/>
      <c r="O310" s="30"/>
      <c r="P310" s="30"/>
      <c r="Q310" s="30"/>
      <c r="R310" s="30"/>
      <c r="S310" s="30"/>
      <c r="T310" s="30"/>
      <c r="U310" s="30"/>
    </row>
    <row r="311" ht="12.75" customHeight="1">
      <c r="A311" s="473"/>
      <c r="B311" s="30"/>
      <c r="C311" s="30"/>
      <c r="D311" s="30"/>
      <c r="E311" s="30"/>
      <c r="F311" s="30"/>
      <c r="G311" s="30"/>
      <c r="H311" s="30"/>
      <c r="I311" s="30"/>
      <c r="J311" s="30"/>
      <c r="K311" s="30"/>
      <c r="L311" s="30"/>
      <c r="M311" s="30"/>
      <c r="N311" s="30"/>
      <c r="O311" s="30"/>
      <c r="P311" s="30"/>
      <c r="Q311" s="30"/>
      <c r="R311" s="30"/>
      <c r="S311" s="30"/>
      <c r="T311" s="30"/>
      <c r="U311" s="30"/>
    </row>
    <row r="312" ht="12.75" customHeight="1">
      <c r="A312" s="473"/>
      <c r="B312" s="30"/>
      <c r="C312" s="30"/>
      <c r="D312" s="30"/>
      <c r="E312" s="30"/>
      <c r="F312" s="30"/>
      <c r="G312" s="30"/>
      <c r="H312" s="30"/>
      <c r="I312" s="30"/>
      <c r="J312" s="30"/>
      <c r="K312" s="30"/>
      <c r="L312" s="30"/>
      <c r="M312" s="30"/>
      <c r="N312" s="30"/>
      <c r="O312" s="30"/>
      <c r="P312" s="30"/>
      <c r="Q312" s="30"/>
      <c r="R312" s="30"/>
      <c r="S312" s="30"/>
      <c r="T312" s="30"/>
      <c r="U312" s="30"/>
    </row>
    <row r="313" ht="12.75" customHeight="1">
      <c r="A313" s="473"/>
      <c r="B313" s="30"/>
      <c r="C313" s="30"/>
      <c r="D313" s="30"/>
      <c r="E313" s="30"/>
      <c r="F313" s="30"/>
      <c r="G313" s="30"/>
      <c r="H313" s="30"/>
      <c r="I313" s="30"/>
      <c r="J313" s="30"/>
      <c r="K313" s="30"/>
      <c r="L313" s="30"/>
      <c r="M313" s="30"/>
      <c r="N313" s="30"/>
      <c r="O313" s="30"/>
      <c r="P313" s="30"/>
      <c r="Q313" s="30"/>
      <c r="R313" s="30"/>
      <c r="S313" s="30"/>
      <c r="T313" s="30"/>
      <c r="U313" s="30"/>
    </row>
    <row r="314" ht="12.75" customHeight="1">
      <c r="A314" s="473"/>
      <c r="B314" s="30"/>
      <c r="C314" s="30"/>
      <c r="D314" s="30"/>
      <c r="E314" s="30"/>
      <c r="F314" s="30"/>
      <c r="G314" s="30"/>
      <c r="H314" s="30"/>
      <c r="I314" s="30"/>
      <c r="J314" s="30"/>
      <c r="K314" s="30"/>
      <c r="L314" s="30"/>
      <c r="M314" s="30"/>
      <c r="N314" s="30"/>
      <c r="O314" s="30"/>
      <c r="P314" s="30"/>
      <c r="Q314" s="30"/>
      <c r="R314" s="30"/>
      <c r="S314" s="30"/>
      <c r="T314" s="30"/>
      <c r="U314" s="30"/>
    </row>
    <row r="315" ht="12.75" customHeight="1">
      <c r="A315" s="473"/>
      <c r="B315" s="30"/>
      <c r="C315" s="30"/>
      <c r="D315" s="30"/>
      <c r="E315" s="30"/>
      <c r="F315" s="30"/>
      <c r="G315" s="30"/>
      <c r="H315" s="30"/>
      <c r="I315" s="30"/>
      <c r="J315" s="30"/>
      <c r="K315" s="30"/>
      <c r="L315" s="30"/>
      <c r="M315" s="30"/>
      <c r="N315" s="30"/>
      <c r="O315" s="30"/>
      <c r="P315" s="30"/>
      <c r="Q315" s="30"/>
      <c r="R315" s="30"/>
      <c r="S315" s="30"/>
      <c r="T315" s="30"/>
      <c r="U315" s="30"/>
    </row>
    <row r="316" ht="12.75" customHeight="1">
      <c r="A316" s="473"/>
      <c r="B316" s="30"/>
      <c r="C316" s="30"/>
      <c r="D316" s="30"/>
      <c r="E316" s="30"/>
      <c r="F316" s="30"/>
      <c r="G316" s="30"/>
      <c r="H316" s="30"/>
      <c r="I316" s="30"/>
      <c r="J316" s="30"/>
      <c r="K316" s="30"/>
      <c r="L316" s="30"/>
      <c r="M316" s="30"/>
      <c r="N316" s="30"/>
      <c r="O316" s="30"/>
      <c r="P316" s="30"/>
      <c r="Q316" s="30"/>
      <c r="R316" s="30"/>
      <c r="S316" s="30"/>
      <c r="T316" s="30"/>
      <c r="U316" s="30"/>
    </row>
    <row r="317" ht="12.75" customHeight="1">
      <c r="A317" s="473"/>
      <c r="B317" s="30"/>
      <c r="C317" s="30"/>
      <c r="D317" s="30"/>
      <c r="E317" s="30"/>
      <c r="F317" s="30"/>
      <c r="G317" s="30"/>
      <c r="H317" s="30"/>
      <c r="I317" s="30"/>
      <c r="J317" s="30"/>
      <c r="K317" s="30"/>
      <c r="L317" s="30"/>
      <c r="M317" s="30"/>
      <c r="N317" s="30"/>
      <c r="O317" s="30"/>
      <c r="P317" s="30"/>
      <c r="Q317" s="30"/>
      <c r="R317" s="30"/>
      <c r="S317" s="30"/>
      <c r="T317" s="30"/>
      <c r="U317" s="30"/>
    </row>
    <row r="318" ht="12.75" customHeight="1">
      <c r="A318" s="473"/>
      <c r="B318" s="30"/>
      <c r="C318" s="30"/>
      <c r="D318" s="30"/>
      <c r="E318" s="30"/>
      <c r="F318" s="30"/>
      <c r="G318" s="30"/>
      <c r="H318" s="30"/>
      <c r="I318" s="30"/>
      <c r="J318" s="30"/>
      <c r="K318" s="30"/>
      <c r="L318" s="30"/>
      <c r="M318" s="30"/>
      <c r="N318" s="30"/>
      <c r="O318" s="30"/>
      <c r="P318" s="30"/>
      <c r="Q318" s="30"/>
      <c r="R318" s="30"/>
      <c r="S318" s="30"/>
      <c r="T318" s="30"/>
      <c r="U318" s="30"/>
    </row>
    <row r="319" ht="12.75" customHeight="1">
      <c r="A319" s="473"/>
      <c r="B319" s="30"/>
      <c r="C319" s="30"/>
      <c r="D319" s="30"/>
      <c r="E319" s="30"/>
      <c r="F319" s="30"/>
      <c r="G319" s="30"/>
      <c r="H319" s="30"/>
      <c r="I319" s="30"/>
      <c r="J319" s="30"/>
      <c r="K319" s="30"/>
      <c r="L319" s="30"/>
      <c r="M319" s="30"/>
      <c r="N319" s="30"/>
      <c r="O319" s="30"/>
      <c r="P319" s="30"/>
      <c r="Q319" s="30"/>
      <c r="R319" s="30"/>
      <c r="S319" s="30"/>
      <c r="T319" s="30"/>
      <c r="U319" s="30"/>
    </row>
    <row r="320" ht="12.75" customHeight="1">
      <c r="A320" s="473"/>
      <c r="B320" s="30"/>
      <c r="C320" s="30"/>
      <c r="D320" s="30"/>
      <c r="E320" s="30"/>
      <c r="F320" s="30"/>
      <c r="G320" s="30"/>
      <c r="H320" s="30"/>
      <c r="I320" s="30"/>
      <c r="J320" s="30"/>
      <c r="K320" s="30"/>
      <c r="L320" s="30"/>
      <c r="M320" s="30"/>
      <c r="N320" s="30"/>
      <c r="O320" s="30"/>
      <c r="P320" s="30"/>
      <c r="Q320" s="30"/>
      <c r="R320" s="30"/>
      <c r="S320" s="30"/>
      <c r="T320" s="30"/>
      <c r="U320" s="30"/>
    </row>
    <row r="321" ht="12.75" customHeight="1">
      <c r="A321" s="473"/>
      <c r="B321" s="30"/>
      <c r="C321" s="30"/>
      <c r="D321" s="30"/>
      <c r="E321" s="30"/>
      <c r="F321" s="30"/>
      <c r="G321" s="30"/>
      <c r="H321" s="30"/>
      <c r="I321" s="30"/>
      <c r="J321" s="30"/>
      <c r="K321" s="30"/>
      <c r="L321" s="30"/>
      <c r="M321" s="30"/>
      <c r="N321" s="30"/>
      <c r="O321" s="30"/>
      <c r="P321" s="30"/>
      <c r="Q321" s="30"/>
      <c r="R321" s="30"/>
      <c r="S321" s="30"/>
      <c r="T321" s="30"/>
      <c r="U321" s="30"/>
    </row>
    <row r="322" ht="12.75" customHeight="1">
      <c r="A322" s="473"/>
      <c r="B322" s="30"/>
      <c r="C322" s="30"/>
      <c r="D322" s="30"/>
      <c r="E322" s="30"/>
      <c r="F322" s="30"/>
      <c r="G322" s="30"/>
      <c r="H322" s="30"/>
      <c r="I322" s="30"/>
      <c r="J322" s="30"/>
      <c r="K322" s="30"/>
      <c r="L322" s="30"/>
      <c r="M322" s="30"/>
      <c r="N322" s="30"/>
      <c r="O322" s="30"/>
      <c r="P322" s="30"/>
      <c r="Q322" s="30"/>
      <c r="R322" s="30"/>
      <c r="S322" s="30"/>
      <c r="T322" s="30"/>
      <c r="U322" s="30"/>
    </row>
    <row r="323" ht="12.75" customHeight="1">
      <c r="A323" s="473"/>
      <c r="B323" s="30"/>
      <c r="C323" s="30"/>
      <c r="D323" s="30"/>
      <c r="E323" s="30"/>
      <c r="F323" s="30"/>
      <c r="G323" s="30"/>
      <c r="H323" s="30"/>
      <c r="I323" s="30"/>
      <c r="J323" s="30"/>
      <c r="K323" s="30"/>
      <c r="L323" s="30"/>
      <c r="M323" s="30"/>
      <c r="N323" s="30"/>
      <c r="O323" s="30"/>
      <c r="P323" s="30"/>
      <c r="Q323" s="30"/>
      <c r="R323" s="30"/>
      <c r="S323" s="30"/>
      <c r="T323" s="30"/>
      <c r="U323" s="30"/>
    </row>
    <row r="324" ht="12.75" customHeight="1">
      <c r="A324" s="473"/>
      <c r="B324" s="30"/>
      <c r="C324" s="30"/>
      <c r="D324" s="30"/>
      <c r="E324" s="30"/>
      <c r="F324" s="30"/>
      <c r="G324" s="30"/>
      <c r="H324" s="30"/>
      <c r="I324" s="30"/>
      <c r="J324" s="30"/>
      <c r="K324" s="30"/>
      <c r="L324" s="30"/>
      <c r="M324" s="30"/>
      <c r="N324" s="30"/>
      <c r="O324" s="30"/>
      <c r="P324" s="30"/>
      <c r="Q324" s="30"/>
      <c r="R324" s="30"/>
      <c r="S324" s="30"/>
      <c r="T324" s="30"/>
      <c r="U324" s="30"/>
    </row>
    <row r="325" ht="12.75" customHeight="1">
      <c r="A325" s="473"/>
      <c r="B325" s="30"/>
      <c r="C325" s="30"/>
      <c r="D325" s="30"/>
      <c r="E325" s="30"/>
      <c r="F325" s="30"/>
      <c r="G325" s="30"/>
      <c r="H325" s="30"/>
      <c r="I325" s="30"/>
      <c r="J325" s="30"/>
      <c r="K325" s="30"/>
      <c r="L325" s="30"/>
      <c r="M325" s="30"/>
      <c r="N325" s="30"/>
      <c r="O325" s="30"/>
      <c r="P325" s="30"/>
      <c r="Q325" s="30"/>
      <c r="R325" s="30"/>
      <c r="S325" s="30"/>
      <c r="T325" s="30"/>
      <c r="U325" s="30"/>
    </row>
    <row r="326" ht="12.75" customHeight="1">
      <c r="A326" s="473"/>
      <c r="B326" s="30"/>
      <c r="C326" s="30"/>
      <c r="D326" s="30"/>
      <c r="E326" s="30"/>
      <c r="F326" s="30"/>
      <c r="G326" s="30"/>
      <c r="H326" s="30"/>
      <c r="I326" s="30"/>
      <c r="J326" s="30"/>
      <c r="K326" s="30"/>
      <c r="L326" s="30"/>
      <c r="M326" s="30"/>
      <c r="N326" s="30"/>
      <c r="O326" s="30"/>
      <c r="P326" s="30"/>
      <c r="Q326" s="30"/>
      <c r="R326" s="30"/>
      <c r="S326" s="30"/>
      <c r="T326" s="30"/>
      <c r="U326" s="30"/>
    </row>
    <row r="327" ht="12.75" customHeight="1">
      <c r="A327" s="473"/>
      <c r="B327" s="30"/>
      <c r="C327" s="30"/>
      <c r="D327" s="30"/>
      <c r="E327" s="30"/>
      <c r="F327" s="30"/>
      <c r="G327" s="30"/>
      <c r="H327" s="30"/>
      <c r="I327" s="30"/>
      <c r="J327" s="30"/>
      <c r="K327" s="30"/>
      <c r="L327" s="30"/>
      <c r="M327" s="30"/>
      <c r="N327" s="30"/>
      <c r="O327" s="30"/>
      <c r="P327" s="30"/>
      <c r="Q327" s="30"/>
      <c r="R327" s="30"/>
      <c r="S327" s="30"/>
      <c r="T327" s="30"/>
      <c r="U327" s="30"/>
    </row>
    <row r="328" ht="12.75" customHeight="1">
      <c r="A328" s="473"/>
      <c r="B328" s="30"/>
      <c r="C328" s="30"/>
      <c r="D328" s="30"/>
      <c r="E328" s="30"/>
      <c r="F328" s="30"/>
      <c r="G328" s="30"/>
      <c r="H328" s="30"/>
      <c r="I328" s="30"/>
      <c r="J328" s="30"/>
      <c r="K328" s="30"/>
      <c r="L328" s="30"/>
      <c r="M328" s="30"/>
      <c r="N328" s="30"/>
      <c r="O328" s="30"/>
      <c r="P328" s="30"/>
      <c r="Q328" s="30"/>
      <c r="R328" s="30"/>
      <c r="S328" s="30"/>
      <c r="T328" s="30"/>
      <c r="U328" s="30"/>
    </row>
    <row r="329" ht="12.75" customHeight="1">
      <c r="A329" s="473"/>
      <c r="B329" s="30"/>
      <c r="C329" s="30"/>
      <c r="D329" s="30"/>
      <c r="E329" s="30"/>
      <c r="F329" s="30"/>
      <c r="G329" s="30"/>
      <c r="H329" s="30"/>
      <c r="I329" s="30"/>
      <c r="J329" s="30"/>
      <c r="K329" s="30"/>
      <c r="L329" s="30"/>
      <c r="M329" s="30"/>
      <c r="N329" s="30"/>
      <c r="O329" s="30"/>
      <c r="P329" s="30"/>
      <c r="Q329" s="30"/>
      <c r="R329" s="30"/>
      <c r="S329" s="30"/>
      <c r="T329" s="30"/>
      <c r="U329" s="30"/>
    </row>
    <row r="330" ht="12.75" customHeight="1">
      <c r="A330" s="473"/>
      <c r="B330" s="30"/>
      <c r="C330" s="30"/>
      <c r="D330" s="30"/>
      <c r="E330" s="30"/>
      <c r="F330" s="30"/>
      <c r="G330" s="30"/>
      <c r="H330" s="30"/>
      <c r="I330" s="30"/>
      <c r="J330" s="30"/>
      <c r="K330" s="30"/>
      <c r="L330" s="30"/>
      <c r="M330" s="30"/>
      <c r="N330" s="30"/>
      <c r="O330" s="30"/>
      <c r="P330" s="30"/>
      <c r="Q330" s="30"/>
      <c r="R330" s="30"/>
      <c r="S330" s="30"/>
      <c r="T330" s="30"/>
      <c r="U330" s="30"/>
    </row>
    <row r="331" ht="12.75" customHeight="1">
      <c r="A331" s="473"/>
      <c r="B331" s="30"/>
      <c r="C331" s="30"/>
      <c r="D331" s="30"/>
      <c r="E331" s="30"/>
      <c r="F331" s="30"/>
      <c r="G331" s="30"/>
      <c r="H331" s="30"/>
      <c r="I331" s="30"/>
      <c r="J331" s="30"/>
      <c r="K331" s="30"/>
      <c r="L331" s="30"/>
      <c r="M331" s="30"/>
      <c r="N331" s="30"/>
      <c r="O331" s="30"/>
      <c r="P331" s="30"/>
      <c r="Q331" s="30"/>
      <c r="R331" s="30"/>
      <c r="S331" s="30"/>
      <c r="T331" s="30"/>
      <c r="U331" s="30"/>
    </row>
    <row r="332" ht="12.75" customHeight="1">
      <c r="A332" s="473"/>
      <c r="B332" s="30"/>
      <c r="C332" s="30"/>
      <c r="D332" s="30"/>
      <c r="E332" s="30"/>
      <c r="F332" s="30"/>
      <c r="G332" s="30"/>
      <c r="H332" s="30"/>
      <c r="I332" s="30"/>
      <c r="J332" s="30"/>
      <c r="K332" s="30"/>
      <c r="L332" s="30"/>
      <c r="M332" s="30"/>
      <c r="N332" s="30"/>
      <c r="O332" s="30"/>
      <c r="P332" s="30"/>
      <c r="Q332" s="30"/>
      <c r="R332" s="30"/>
      <c r="S332" s="30"/>
      <c r="T332" s="30"/>
      <c r="U332" s="30"/>
    </row>
    <row r="333" ht="12.75" customHeight="1">
      <c r="A333" s="473"/>
      <c r="B333" s="30"/>
      <c r="C333" s="30"/>
      <c r="D333" s="30"/>
      <c r="E333" s="30"/>
      <c r="F333" s="30"/>
      <c r="G333" s="30"/>
      <c r="H333" s="30"/>
      <c r="I333" s="30"/>
      <c r="J333" s="30"/>
      <c r="K333" s="30"/>
      <c r="L333" s="30"/>
      <c r="M333" s="30"/>
      <c r="N333" s="30"/>
      <c r="O333" s="30"/>
      <c r="P333" s="30"/>
      <c r="Q333" s="30"/>
      <c r="R333" s="30"/>
      <c r="S333" s="30"/>
      <c r="T333" s="30"/>
      <c r="U333" s="30"/>
    </row>
    <row r="334" ht="12.75" customHeight="1">
      <c r="A334" s="473"/>
      <c r="B334" s="30"/>
      <c r="C334" s="30"/>
      <c r="D334" s="30"/>
      <c r="E334" s="30"/>
      <c r="F334" s="30"/>
      <c r="G334" s="30"/>
      <c r="H334" s="30"/>
      <c r="I334" s="30"/>
      <c r="J334" s="30"/>
      <c r="K334" s="30"/>
      <c r="L334" s="30"/>
      <c r="M334" s="30"/>
      <c r="N334" s="30"/>
      <c r="O334" s="30"/>
      <c r="P334" s="30"/>
      <c r="Q334" s="30"/>
      <c r="R334" s="30"/>
      <c r="S334" s="30"/>
      <c r="T334" s="30"/>
      <c r="U334" s="30"/>
    </row>
    <row r="335" ht="12.75" customHeight="1">
      <c r="A335" s="473"/>
      <c r="B335" s="30"/>
      <c r="C335" s="30"/>
      <c r="D335" s="30"/>
      <c r="E335" s="30"/>
      <c r="F335" s="30"/>
      <c r="G335" s="30"/>
      <c r="H335" s="30"/>
      <c r="I335" s="30"/>
      <c r="J335" s="30"/>
      <c r="K335" s="30"/>
      <c r="L335" s="30"/>
      <c r="M335" s="30"/>
      <c r="N335" s="30"/>
      <c r="O335" s="30"/>
      <c r="P335" s="30"/>
      <c r="Q335" s="30"/>
      <c r="R335" s="30"/>
      <c r="S335" s="30"/>
      <c r="T335" s="30"/>
      <c r="U335" s="30"/>
    </row>
    <row r="336" ht="12.75" customHeight="1">
      <c r="A336" s="473"/>
      <c r="B336" s="30"/>
      <c r="C336" s="30"/>
      <c r="D336" s="30"/>
      <c r="E336" s="30"/>
      <c r="F336" s="30"/>
      <c r="G336" s="30"/>
      <c r="H336" s="30"/>
      <c r="I336" s="30"/>
      <c r="J336" s="30"/>
      <c r="K336" s="30"/>
      <c r="L336" s="30"/>
      <c r="M336" s="30"/>
      <c r="N336" s="30"/>
      <c r="O336" s="30"/>
      <c r="P336" s="30"/>
      <c r="Q336" s="30"/>
      <c r="R336" s="30"/>
      <c r="S336" s="30"/>
      <c r="T336" s="30"/>
      <c r="U336" s="30"/>
    </row>
    <row r="337" ht="12.75" customHeight="1">
      <c r="A337" s="473"/>
      <c r="B337" s="30"/>
      <c r="C337" s="30"/>
      <c r="D337" s="30"/>
      <c r="E337" s="30"/>
      <c r="F337" s="30"/>
      <c r="G337" s="30"/>
      <c r="H337" s="30"/>
      <c r="I337" s="30"/>
      <c r="J337" s="30"/>
      <c r="K337" s="30"/>
      <c r="L337" s="30"/>
      <c r="M337" s="30"/>
      <c r="N337" s="30"/>
      <c r="O337" s="30"/>
      <c r="P337" s="30"/>
      <c r="Q337" s="30"/>
      <c r="R337" s="30"/>
      <c r="S337" s="30"/>
      <c r="T337" s="30"/>
      <c r="U337" s="30"/>
    </row>
    <row r="338" ht="12.75" customHeight="1">
      <c r="A338" s="473"/>
      <c r="B338" s="30"/>
      <c r="C338" s="30"/>
      <c r="D338" s="30"/>
      <c r="E338" s="30"/>
      <c r="F338" s="30"/>
      <c r="G338" s="30"/>
      <c r="H338" s="30"/>
      <c r="I338" s="30"/>
      <c r="J338" s="30"/>
      <c r="K338" s="30"/>
      <c r="L338" s="30"/>
      <c r="M338" s="30"/>
      <c r="N338" s="30"/>
      <c r="O338" s="30"/>
      <c r="P338" s="30"/>
      <c r="Q338" s="30"/>
      <c r="R338" s="30"/>
      <c r="S338" s="30"/>
      <c r="T338" s="30"/>
      <c r="U338" s="30"/>
    </row>
    <row r="339" ht="12.75" customHeight="1">
      <c r="A339" s="473"/>
      <c r="B339" s="30"/>
      <c r="C339" s="30"/>
      <c r="D339" s="30"/>
      <c r="E339" s="30"/>
      <c r="F339" s="30"/>
      <c r="G339" s="30"/>
      <c r="H339" s="30"/>
      <c r="I339" s="30"/>
      <c r="J339" s="30"/>
      <c r="K339" s="30"/>
      <c r="L339" s="30"/>
      <c r="M339" s="30"/>
      <c r="N339" s="30"/>
      <c r="O339" s="30"/>
      <c r="P339" s="30"/>
      <c r="Q339" s="30"/>
      <c r="R339" s="30"/>
      <c r="S339" s="30"/>
      <c r="T339" s="30"/>
      <c r="U339" s="30"/>
    </row>
    <row r="340" ht="12.75" customHeight="1">
      <c r="A340" s="473"/>
      <c r="B340" s="30"/>
      <c r="C340" s="30"/>
      <c r="D340" s="30"/>
      <c r="E340" s="30"/>
      <c r="F340" s="30"/>
      <c r="G340" s="30"/>
      <c r="H340" s="30"/>
      <c r="I340" s="30"/>
      <c r="J340" s="30"/>
      <c r="K340" s="30"/>
      <c r="L340" s="30"/>
      <c r="M340" s="30"/>
      <c r="N340" s="30"/>
      <c r="O340" s="30"/>
      <c r="P340" s="30"/>
      <c r="Q340" s="30"/>
      <c r="R340" s="30"/>
      <c r="S340" s="30"/>
      <c r="T340" s="30"/>
      <c r="U340" s="30"/>
    </row>
    <row r="341" ht="12.75" customHeight="1">
      <c r="A341" s="473"/>
      <c r="B341" s="30"/>
      <c r="C341" s="30"/>
      <c r="D341" s="30"/>
      <c r="E341" s="30"/>
      <c r="F341" s="30"/>
      <c r="G341" s="30"/>
      <c r="H341" s="30"/>
      <c r="I341" s="30"/>
      <c r="J341" s="30"/>
      <c r="K341" s="30"/>
      <c r="L341" s="30"/>
      <c r="M341" s="30"/>
      <c r="N341" s="30"/>
      <c r="O341" s="30"/>
      <c r="P341" s="30"/>
      <c r="Q341" s="30"/>
      <c r="R341" s="30"/>
      <c r="S341" s="30"/>
      <c r="T341" s="30"/>
      <c r="U341" s="30"/>
    </row>
    <row r="342" ht="12.75" customHeight="1">
      <c r="A342" s="473"/>
      <c r="B342" s="30"/>
      <c r="C342" s="30"/>
      <c r="D342" s="30"/>
      <c r="E342" s="30"/>
      <c r="F342" s="30"/>
      <c r="G342" s="30"/>
      <c r="H342" s="30"/>
      <c r="I342" s="30"/>
      <c r="J342" s="30"/>
      <c r="K342" s="30"/>
      <c r="L342" s="30"/>
      <c r="M342" s="30"/>
      <c r="N342" s="30"/>
      <c r="O342" s="30"/>
      <c r="P342" s="30"/>
      <c r="Q342" s="30"/>
      <c r="R342" s="30"/>
      <c r="S342" s="30"/>
      <c r="T342" s="30"/>
      <c r="U342" s="30"/>
    </row>
    <row r="343" ht="12.75" customHeight="1">
      <c r="A343" s="473"/>
      <c r="B343" s="30"/>
      <c r="C343" s="30"/>
      <c r="D343" s="30"/>
      <c r="E343" s="30"/>
      <c r="F343" s="30"/>
      <c r="G343" s="30"/>
      <c r="H343" s="30"/>
      <c r="I343" s="30"/>
      <c r="J343" s="30"/>
      <c r="K343" s="30"/>
      <c r="L343" s="30"/>
      <c r="M343" s="30"/>
      <c r="N343" s="30"/>
      <c r="O343" s="30"/>
      <c r="P343" s="30"/>
      <c r="Q343" s="30"/>
      <c r="R343" s="30"/>
      <c r="S343" s="30"/>
      <c r="T343" s="30"/>
      <c r="U343" s="30"/>
    </row>
    <row r="344" ht="12.75" customHeight="1">
      <c r="A344" s="473"/>
      <c r="B344" s="30"/>
      <c r="C344" s="30"/>
      <c r="D344" s="30"/>
      <c r="E344" s="30"/>
      <c r="F344" s="30"/>
      <c r="G344" s="30"/>
      <c r="H344" s="30"/>
      <c r="I344" s="30"/>
      <c r="J344" s="30"/>
      <c r="K344" s="30"/>
      <c r="L344" s="30"/>
      <c r="M344" s="30"/>
      <c r="N344" s="30"/>
      <c r="O344" s="30"/>
      <c r="P344" s="30"/>
      <c r="Q344" s="30"/>
      <c r="R344" s="30"/>
      <c r="S344" s="30"/>
      <c r="T344" s="30"/>
      <c r="U344" s="30"/>
    </row>
    <row r="345" ht="12.75" customHeight="1">
      <c r="A345" s="473"/>
      <c r="B345" s="30"/>
      <c r="C345" s="30"/>
      <c r="D345" s="30"/>
      <c r="E345" s="30"/>
      <c r="F345" s="30"/>
      <c r="G345" s="30"/>
      <c r="H345" s="30"/>
      <c r="I345" s="30"/>
      <c r="J345" s="30"/>
      <c r="K345" s="30"/>
      <c r="L345" s="30"/>
      <c r="M345" s="30"/>
      <c r="N345" s="30"/>
      <c r="O345" s="30"/>
      <c r="P345" s="30"/>
      <c r="Q345" s="30"/>
      <c r="R345" s="30"/>
      <c r="S345" s="30"/>
      <c r="T345" s="30"/>
      <c r="U345" s="30"/>
    </row>
    <row r="346" ht="12.75" customHeight="1">
      <c r="A346" s="473"/>
      <c r="B346" s="30"/>
      <c r="C346" s="30"/>
      <c r="D346" s="30"/>
      <c r="E346" s="30"/>
      <c r="F346" s="30"/>
      <c r="G346" s="30"/>
      <c r="H346" s="30"/>
      <c r="I346" s="30"/>
      <c r="J346" s="30"/>
      <c r="K346" s="30"/>
      <c r="L346" s="30"/>
      <c r="M346" s="30"/>
      <c r="N346" s="30"/>
      <c r="O346" s="30"/>
      <c r="P346" s="30"/>
      <c r="Q346" s="30"/>
      <c r="R346" s="30"/>
      <c r="S346" s="30"/>
      <c r="T346" s="30"/>
      <c r="U346" s="30"/>
    </row>
    <row r="347" ht="12.75" customHeight="1">
      <c r="A347" s="473"/>
      <c r="B347" s="30"/>
      <c r="C347" s="30"/>
      <c r="D347" s="30"/>
      <c r="E347" s="30"/>
      <c r="F347" s="30"/>
      <c r="G347" s="30"/>
      <c r="H347" s="30"/>
      <c r="I347" s="30"/>
      <c r="J347" s="30"/>
      <c r="K347" s="30"/>
      <c r="L347" s="30"/>
      <c r="M347" s="30"/>
      <c r="N347" s="30"/>
      <c r="O347" s="30"/>
      <c r="P347" s="30"/>
      <c r="Q347" s="30"/>
      <c r="R347" s="30"/>
      <c r="S347" s="30"/>
      <c r="T347" s="30"/>
      <c r="U347" s="30"/>
    </row>
    <row r="348" ht="12.75" customHeight="1">
      <c r="A348" s="473"/>
      <c r="B348" s="30"/>
      <c r="C348" s="30"/>
      <c r="D348" s="30"/>
      <c r="E348" s="30"/>
      <c r="F348" s="30"/>
      <c r="G348" s="30"/>
      <c r="H348" s="30"/>
      <c r="I348" s="30"/>
      <c r="J348" s="30"/>
      <c r="K348" s="30"/>
      <c r="L348" s="30"/>
      <c r="M348" s="30"/>
      <c r="N348" s="30"/>
      <c r="O348" s="30"/>
      <c r="P348" s="30"/>
      <c r="Q348" s="30"/>
      <c r="R348" s="30"/>
      <c r="S348" s="30"/>
      <c r="T348" s="30"/>
      <c r="U348" s="30"/>
    </row>
    <row r="349" ht="12.75" customHeight="1">
      <c r="A349" s="473"/>
      <c r="B349" s="30"/>
      <c r="C349" s="30"/>
      <c r="D349" s="30"/>
      <c r="E349" s="30"/>
      <c r="F349" s="30"/>
      <c r="G349" s="30"/>
      <c r="H349" s="30"/>
      <c r="I349" s="30"/>
      <c r="J349" s="30"/>
      <c r="K349" s="30"/>
      <c r="L349" s="30"/>
      <c r="M349" s="30"/>
      <c r="N349" s="30"/>
      <c r="O349" s="30"/>
      <c r="P349" s="30"/>
      <c r="Q349" s="30"/>
      <c r="R349" s="30"/>
      <c r="S349" s="30"/>
      <c r="T349" s="30"/>
      <c r="U349" s="30"/>
    </row>
    <row r="350" ht="12.75" customHeight="1">
      <c r="A350" s="473"/>
      <c r="B350" s="30"/>
      <c r="C350" s="30"/>
      <c r="D350" s="30"/>
      <c r="E350" s="30"/>
      <c r="F350" s="30"/>
      <c r="G350" s="30"/>
      <c r="H350" s="30"/>
      <c r="I350" s="30"/>
      <c r="J350" s="30"/>
      <c r="K350" s="30"/>
      <c r="L350" s="30"/>
      <c r="M350" s="30"/>
      <c r="N350" s="30"/>
      <c r="O350" s="30"/>
      <c r="P350" s="30"/>
      <c r="Q350" s="30"/>
      <c r="R350" s="30"/>
      <c r="S350" s="30"/>
      <c r="T350" s="30"/>
      <c r="U350" s="30"/>
    </row>
    <row r="351" ht="12.75" customHeight="1">
      <c r="A351" s="473"/>
      <c r="B351" s="30"/>
      <c r="C351" s="30"/>
      <c r="D351" s="30"/>
      <c r="E351" s="30"/>
      <c r="F351" s="30"/>
      <c r="G351" s="30"/>
      <c r="H351" s="30"/>
      <c r="I351" s="30"/>
      <c r="J351" s="30"/>
      <c r="K351" s="30"/>
      <c r="L351" s="30"/>
      <c r="M351" s="30"/>
      <c r="N351" s="30"/>
      <c r="O351" s="30"/>
      <c r="P351" s="30"/>
      <c r="Q351" s="30"/>
      <c r="R351" s="30"/>
      <c r="S351" s="30"/>
      <c r="T351" s="30"/>
      <c r="U351" s="30"/>
    </row>
    <row r="352" ht="12.75" customHeight="1">
      <c r="A352" s="473"/>
      <c r="B352" s="30"/>
      <c r="C352" s="30"/>
      <c r="D352" s="30"/>
      <c r="E352" s="30"/>
      <c r="F352" s="30"/>
      <c r="G352" s="30"/>
      <c r="H352" s="30"/>
      <c r="I352" s="30"/>
      <c r="J352" s="30"/>
      <c r="K352" s="30"/>
      <c r="L352" s="30"/>
      <c r="M352" s="30"/>
      <c r="N352" s="30"/>
      <c r="O352" s="30"/>
      <c r="P352" s="30"/>
      <c r="Q352" s="30"/>
      <c r="R352" s="30"/>
      <c r="S352" s="30"/>
      <c r="T352" s="30"/>
      <c r="U352" s="30"/>
    </row>
    <row r="353" ht="12.75" customHeight="1">
      <c r="A353" s="473"/>
      <c r="B353" s="30"/>
      <c r="C353" s="30"/>
      <c r="D353" s="30"/>
      <c r="E353" s="30"/>
      <c r="F353" s="30"/>
      <c r="G353" s="30"/>
      <c r="H353" s="30"/>
      <c r="I353" s="30"/>
      <c r="J353" s="30"/>
      <c r="K353" s="30"/>
      <c r="L353" s="30"/>
      <c r="M353" s="30"/>
      <c r="N353" s="30"/>
      <c r="O353" s="30"/>
      <c r="P353" s="30"/>
      <c r="Q353" s="30"/>
      <c r="R353" s="30"/>
      <c r="S353" s="30"/>
      <c r="T353" s="30"/>
      <c r="U353" s="30"/>
    </row>
    <row r="354" ht="12.75" customHeight="1">
      <c r="A354" s="473"/>
      <c r="B354" s="30"/>
      <c r="C354" s="30"/>
      <c r="D354" s="30"/>
      <c r="E354" s="30"/>
      <c r="F354" s="30"/>
      <c r="G354" s="30"/>
      <c r="H354" s="30"/>
      <c r="I354" s="30"/>
      <c r="J354" s="30"/>
      <c r="K354" s="30"/>
      <c r="L354" s="30"/>
      <c r="M354" s="30"/>
      <c r="N354" s="30"/>
      <c r="O354" s="30"/>
      <c r="P354" s="30"/>
      <c r="Q354" s="30"/>
      <c r="R354" s="30"/>
      <c r="S354" s="30"/>
      <c r="T354" s="30"/>
      <c r="U354" s="30"/>
    </row>
    <row r="355" ht="12.75" customHeight="1">
      <c r="A355" s="473"/>
      <c r="B355" s="30"/>
      <c r="C355" s="30"/>
      <c r="D355" s="30"/>
      <c r="E355" s="30"/>
      <c r="F355" s="30"/>
      <c r="G355" s="30"/>
      <c r="H355" s="30"/>
      <c r="I355" s="30"/>
      <c r="J355" s="30"/>
      <c r="K355" s="30"/>
      <c r="L355" s="30"/>
      <c r="M355" s="30"/>
      <c r="N355" s="30"/>
      <c r="O355" s="30"/>
      <c r="P355" s="30"/>
      <c r="Q355" s="30"/>
      <c r="R355" s="30"/>
      <c r="S355" s="30"/>
      <c r="T355" s="30"/>
      <c r="U355" s="30"/>
    </row>
    <row r="356" ht="12.75" customHeight="1">
      <c r="A356" s="473"/>
      <c r="B356" s="30"/>
      <c r="C356" s="30"/>
      <c r="D356" s="30"/>
      <c r="E356" s="30"/>
      <c r="F356" s="30"/>
      <c r="G356" s="30"/>
      <c r="H356" s="30"/>
      <c r="I356" s="30"/>
      <c r="J356" s="30"/>
      <c r="K356" s="30"/>
      <c r="L356" s="30"/>
      <c r="M356" s="30"/>
      <c r="N356" s="30"/>
      <c r="O356" s="30"/>
      <c r="P356" s="30"/>
      <c r="Q356" s="30"/>
      <c r="R356" s="30"/>
      <c r="S356" s="30"/>
      <c r="T356" s="30"/>
      <c r="U356" s="30"/>
    </row>
    <row r="357" ht="12.75" customHeight="1">
      <c r="A357" s="473"/>
      <c r="B357" s="30"/>
      <c r="C357" s="30"/>
      <c r="D357" s="30"/>
      <c r="E357" s="30"/>
      <c r="F357" s="30"/>
      <c r="G357" s="30"/>
      <c r="H357" s="30"/>
      <c r="I357" s="30"/>
      <c r="J357" s="30"/>
      <c r="K357" s="30"/>
      <c r="L357" s="30"/>
      <c r="M357" s="30"/>
      <c r="N357" s="30"/>
      <c r="O357" s="30"/>
      <c r="P357" s="30"/>
      <c r="Q357" s="30"/>
      <c r="R357" s="30"/>
      <c r="S357" s="30"/>
      <c r="T357" s="30"/>
      <c r="U357" s="30"/>
    </row>
    <row r="358" ht="12.75" customHeight="1">
      <c r="A358" s="473"/>
      <c r="B358" s="30"/>
      <c r="C358" s="30"/>
      <c r="D358" s="30"/>
      <c r="E358" s="30"/>
      <c r="F358" s="30"/>
      <c r="G358" s="30"/>
      <c r="H358" s="30"/>
      <c r="I358" s="30"/>
      <c r="J358" s="30"/>
      <c r="K358" s="30"/>
      <c r="L358" s="30"/>
      <c r="M358" s="30"/>
      <c r="N358" s="30"/>
      <c r="O358" s="30"/>
      <c r="P358" s="30"/>
      <c r="Q358" s="30"/>
      <c r="R358" s="30"/>
      <c r="S358" s="30"/>
      <c r="T358" s="30"/>
      <c r="U358" s="30"/>
    </row>
    <row r="359" ht="12.75" customHeight="1">
      <c r="A359" s="473"/>
      <c r="B359" s="30"/>
      <c r="C359" s="30"/>
      <c r="D359" s="30"/>
      <c r="E359" s="30"/>
      <c r="F359" s="30"/>
      <c r="G359" s="30"/>
      <c r="H359" s="30"/>
      <c r="I359" s="30"/>
      <c r="J359" s="30"/>
      <c r="K359" s="30"/>
      <c r="L359" s="30"/>
      <c r="M359" s="30"/>
      <c r="N359" s="30"/>
      <c r="O359" s="30"/>
      <c r="P359" s="30"/>
      <c r="Q359" s="30"/>
      <c r="R359" s="30"/>
      <c r="S359" s="30"/>
      <c r="T359" s="30"/>
      <c r="U359" s="30"/>
    </row>
    <row r="360" ht="12.75" customHeight="1">
      <c r="A360" s="473"/>
      <c r="B360" s="30"/>
      <c r="C360" s="30"/>
      <c r="D360" s="30"/>
      <c r="E360" s="30"/>
      <c r="F360" s="30"/>
      <c r="G360" s="30"/>
      <c r="H360" s="30"/>
      <c r="I360" s="30"/>
      <c r="J360" s="30"/>
      <c r="K360" s="30"/>
      <c r="L360" s="30"/>
      <c r="M360" s="30"/>
      <c r="N360" s="30"/>
      <c r="O360" s="30"/>
      <c r="P360" s="30"/>
      <c r="Q360" s="30"/>
      <c r="R360" s="30"/>
      <c r="S360" s="30"/>
      <c r="T360" s="30"/>
      <c r="U360" s="30"/>
    </row>
    <row r="361" ht="12.75" customHeight="1">
      <c r="A361" s="473"/>
      <c r="B361" s="30"/>
      <c r="C361" s="30"/>
      <c r="D361" s="30"/>
      <c r="E361" s="30"/>
      <c r="F361" s="30"/>
      <c r="G361" s="30"/>
      <c r="H361" s="30"/>
      <c r="I361" s="30"/>
      <c r="J361" s="30"/>
      <c r="K361" s="30"/>
      <c r="L361" s="30"/>
      <c r="M361" s="30"/>
      <c r="N361" s="30"/>
      <c r="O361" s="30"/>
      <c r="P361" s="30"/>
      <c r="Q361" s="30"/>
      <c r="R361" s="30"/>
      <c r="S361" s="30"/>
      <c r="T361" s="30"/>
      <c r="U361" s="30"/>
    </row>
    <row r="362" ht="12.75" customHeight="1">
      <c r="A362" s="473"/>
      <c r="B362" s="30"/>
      <c r="C362" s="30"/>
      <c r="D362" s="30"/>
      <c r="E362" s="30"/>
      <c r="F362" s="30"/>
      <c r="G362" s="30"/>
      <c r="H362" s="30"/>
      <c r="I362" s="30"/>
      <c r="J362" s="30"/>
      <c r="K362" s="30"/>
      <c r="L362" s="30"/>
      <c r="M362" s="30"/>
      <c r="N362" s="30"/>
      <c r="O362" s="30"/>
      <c r="P362" s="30"/>
      <c r="Q362" s="30"/>
      <c r="R362" s="30"/>
      <c r="S362" s="30"/>
      <c r="T362" s="30"/>
      <c r="U362" s="30"/>
    </row>
    <row r="363" ht="12.75" customHeight="1">
      <c r="A363" s="473"/>
      <c r="B363" s="30"/>
      <c r="C363" s="30"/>
      <c r="D363" s="30"/>
      <c r="E363" s="30"/>
      <c r="F363" s="30"/>
      <c r="G363" s="30"/>
      <c r="H363" s="30"/>
      <c r="I363" s="30"/>
      <c r="J363" s="30"/>
      <c r="K363" s="30"/>
      <c r="L363" s="30"/>
      <c r="M363" s="30"/>
      <c r="N363" s="30"/>
      <c r="O363" s="30"/>
      <c r="P363" s="30"/>
      <c r="Q363" s="30"/>
      <c r="R363" s="30"/>
      <c r="S363" s="30"/>
      <c r="T363" s="30"/>
      <c r="U363" s="30"/>
    </row>
    <row r="364" ht="12.75" customHeight="1">
      <c r="A364" s="473"/>
      <c r="B364" s="30"/>
      <c r="C364" s="30"/>
      <c r="D364" s="30"/>
      <c r="E364" s="30"/>
      <c r="F364" s="30"/>
      <c r="G364" s="30"/>
      <c r="H364" s="30"/>
      <c r="I364" s="30"/>
      <c r="J364" s="30"/>
      <c r="K364" s="30"/>
      <c r="L364" s="30"/>
      <c r="M364" s="30"/>
      <c r="N364" s="30"/>
      <c r="O364" s="30"/>
      <c r="P364" s="30"/>
      <c r="Q364" s="30"/>
      <c r="R364" s="30"/>
      <c r="S364" s="30"/>
      <c r="T364" s="30"/>
      <c r="U364" s="30"/>
    </row>
    <row r="365" ht="12.75" customHeight="1">
      <c r="A365" s="473"/>
      <c r="B365" s="30"/>
      <c r="C365" s="30"/>
      <c r="D365" s="30"/>
      <c r="E365" s="30"/>
      <c r="F365" s="30"/>
      <c r="G365" s="30"/>
      <c r="H365" s="30"/>
      <c r="I365" s="30"/>
      <c r="J365" s="30"/>
      <c r="K365" s="30"/>
      <c r="L365" s="30"/>
      <c r="M365" s="30"/>
      <c r="N365" s="30"/>
      <c r="O365" s="30"/>
      <c r="P365" s="30"/>
      <c r="Q365" s="30"/>
      <c r="R365" s="30"/>
      <c r="S365" s="30"/>
      <c r="T365" s="30"/>
      <c r="U365" s="30"/>
    </row>
    <row r="366" ht="12.75" customHeight="1">
      <c r="A366" s="473"/>
      <c r="B366" s="30"/>
      <c r="C366" s="30"/>
      <c r="D366" s="30"/>
      <c r="E366" s="30"/>
      <c r="F366" s="30"/>
      <c r="G366" s="30"/>
      <c r="H366" s="30"/>
      <c r="I366" s="30"/>
      <c r="J366" s="30"/>
      <c r="K366" s="30"/>
      <c r="L366" s="30"/>
      <c r="M366" s="30"/>
      <c r="N366" s="30"/>
      <c r="O366" s="30"/>
      <c r="P366" s="30"/>
      <c r="Q366" s="30"/>
      <c r="R366" s="30"/>
      <c r="S366" s="30"/>
      <c r="T366" s="30"/>
      <c r="U366" s="30"/>
    </row>
    <row r="367" ht="12.75" customHeight="1">
      <c r="A367" s="473"/>
      <c r="B367" s="30"/>
      <c r="C367" s="30"/>
      <c r="D367" s="30"/>
      <c r="E367" s="30"/>
      <c r="F367" s="30"/>
      <c r="G367" s="30"/>
      <c r="H367" s="30"/>
      <c r="I367" s="30"/>
      <c r="J367" s="30"/>
      <c r="K367" s="30"/>
      <c r="L367" s="30"/>
      <c r="M367" s="30"/>
      <c r="N367" s="30"/>
      <c r="O367" s="30"/>
      <c r="P367" s="30"/>
      <c r="Q367" s="30"/>
      <c r="R367" s="30"/>
      <c r="S367" s="30"/>
      <c r="T367" s="30"/>
      <c r="U367" s="30"/>
    </row>
    <row r="368" ht="12.75" customHeight="1">
      <c r="A368" s="473"/>
      <c r="B368" s="30"/>
      <c r="C368" s="30"/>
      <c r="D368" s="30"/>
      <c r="E368" s="30"/>
      <c r="F368" s="30"/>
      <c r="G368" s="30"/>
      <c r="H368" s="30"/>
      <c r="I368" s="30"/>
      <c r="J368" s="30"/>
      <c r="K368" s="30"/>
      <c r="L368" s="30"/>
      <c r="M368" s="30"/>
      <c r="N368" s="30"/>
      <c r="O368" s="30"/>
      <c r="P368" s="30"/>
      <c r="Q368" s="30"/>
      <c r="R368" s="30"/>
      <c r="S368" s="30"/>
      <c r="T368" s="30"/>
      <c r="U368" s="30"/>
    </row>
    <row r="369" ht="12.75" customHeight="1">
      <c r="A369" s="473"/>
      <c r="B369" s="30"/>
      <c r="C369" s="30"/>
      <c r="D369" s="30"/>
      <c r="E369" s="30"/>
      <c r="F369" s="30"/>
      <c r="G369" s="30"/>
      <c r="H369" s="30"/>
      <c r="I369" s="30"/>
      <c r="J369" s="30"/>
      <c r="K369" s="30"/>
      <c r="L369" s="30"/>
      <c r="M369" s="30"/>
      <c r="N369" s="30"/>
      <c r="O369" s="30"/>
      <c r="P369" s="30"/>
      <c r="Q369" s="30"/>
      <c r="R369" s="30"/>
      <c r="S369" s="30"/>
      <c r="T369" s="30"/>
      <c r="U369" s="30"/>
    </row>
    <row r="370" ht="12.75" customHeight="1">
      <c r="A370" s="473"/>
      <c r="B370" s="30"/>
      <c r="C370" s="30"/>
      <c r="D370" s="30"/>
      <c r="E370" s="30"/>
      <c r="F370" s="30"/>
      <c r="G370" s="30"/>
      <c r="H370" s="30"/>
      <c r="I370" s="30"/>
      <c r="J370" s="30"/>
      <c r="K370" s="30"/>
      <c r="L370" s="30"/>
      <c r="M370" s="30"/>
      <c r="N370" s="30"/>
      <c r="O370" s="30"/>
      <c r="P370" s="30"/>
      <c r="Q370" s="30"/>
      <c r="R370" s="30"/>
      <c r="S370" s="30"/>
      <c r="T370" s="30"/>
      <c r="U370" s="30"/>
    </row>
    <row r="371" ht="12.75" customHeight="1">
      <c r="A371" s="473"/>
      <c r="B371" s="30"/>
      <c r="C371" s="30"/>
      <c r="D371" s="30"/>
      <c r="E371" s="30"/>
      <c r="F371" s="30"/>
      <c r="G371" s="30"/>
      <c r="H371" s="30"/>
      <c r="I371" s="30"/>
      <c r="J371" s="30"/>
      <c r="K371" s="30"/>
      <c r="L371" s="30"/>
      <c r="M371" s="30"/>
      <c r="N371" s="30"/>
      <c r="O371" s="30"/>
      <c r="P371" s="30"/>
      <c r="Q371" s="30"/>
      <c r="R371" s="30"/>
      <c r="S371" s="30"/>
      <c r="T371" s="30"/>
      <c r="U371" s="30"/>
    </row>
    <row r="372" ht="12.75" customHeight="1">
      <c r="A372" s="473"/>
      <c r="B372" s="30"/>
      <c r="C372" s="30"/>
      <c r="D372" s="30"/>
      <c r="E372" s="30"/>
      <c r="F372" s="30"/>
      <c r="G372" s="30"/>
      <c r="H372" s="30"/>
      <c r="I372" s="30"/>
      <c r="J372" s="30"/>
      <c r="K372" s="30"/>
      <c r="L372" s="30"/>
      <c r="M372" s="30"/>
      <c r="N372" s="30"/>
      <c r="O372" s="30"/>
      <c r="P372" s="30"/>
      <c r="Q372" s="30"/>
      <c r="R372" s="30"/>
      <c r="S372" s="30"/>
      <c r="T372" s="30"/>
      <c r="U372" s="30"/>
    </row>
    <row r="373" ht="12.75" customHeight="1">
      <c r="A373" s="473"/>
      <c r="B373" s="30"/>
      <c r="C373" s="30"/>
      <c r="D373" s="30"/>
      <c r="E373" s="30"/>
      <c r="F373" s="30"/>
      <c r="G373" s="30"/>
      <c r="H373" s="30"/>
      <c r="I373" s="30"/>
      <c r="J373" s="30"/>
      <c r="K373" s="30"/>
      <c r="L373" s="30"/>
      <c r="M373" s="30"/>
      <c r="N373" s="30"/>
      <c r="O373" s="30"/>
      <c r="P373" s="30"/>
      <c r="Q373" s="30"/>
      <c r="R373" s="30"/>
      <c r="S373" s="30"/>
      <c r="T373" s="30"/>
      <c r="U373" s="30"/>
    </row>
    <row r="374" ht="12.75" customHeight="1">
      <c r="A374" s="473"/>
      <c r="B374" s="30"/>
      <c r="C374" s="30"/>
      <c r="D374" s="30"/>
      <c r="E374" s="30"/>
      <c r="F374" s="30"/>
      <c r="G374" s="30"/>
      <c r="H374" s="30"/>
      <c r="I374" s="30"/>
      <c r="J374" s="30"/>
      <c r="K374" s="30"/>
      <c r="L374" s="30"/>
      <c r="M374" s="30"/>
      <c r="N374" s="30"/>
      <c r="O374" s="30"/>
      <c r="P374" s="30"/>
      <c r="Q374" s="30"/>
      <c r="R374" s="30"/>
      <c r="S374" s="30"/>
      <c r="T374" s="30"/>
      <c r="U374" s="30"/>
    </row>
    <row r="375" ht="12.75" customHeight="1">
      <c r="A375" s="473"/>
      <c r="B375" s="30"/>
      <c r="C375" s="30"/>
      <c r="D375" s="30"/>
      <c r="E375" s="30"/>
      <c r="F375" s="30"/>
      <c r="G375" s="30"/>
      <c r="H375" s="30"/>
      <c r="I375" s="30"/>
      <c r="J375" s="30"/>
      <c r="K375" s="30"/>
      <c r="L375" s="30"/>
      <c r="M375" s="30"/>
      <c r="N375" s="30"/>
      <c r="O375" s="30"/>
      <c r="P375" s="30"/>
      <c r="Q375" s="30"/>
      <c r="R375" s="30"/>
      <c r="S375" s="30"/>
      <c r="T375" s="30"/>
      <c r="U375" s="30"/>
    </row>
    <row r="376" ht="12.75" customHeight="1">
      <c r="A376" s="473"/>
      <c r="B376" s="30"/>
      <c r="C376" s="30"/>
      <c r="D376" s="30"/>
      <c r="E376" s="30"/>
      <c r="F376" s="30"/>
      <c r="G376" s="30"/>
      <c r="H376" s="30"/>
      <c r="I376" s="30"/>
      <c r="J376" s="30"/>
      <c r="K376" s="30"/>
      <c r="L376" s="30"/>
      <c r="M376" s="30"/>
      <c r="N376" s="30"/>
      <c r="O376" s="30"/>
      <c r="P376" s="30"/>
      <c r="Q376" s="30"/>
      <c r="R376" s="30"/>
      <c r="S376" s="30"/>
      <c r="T376" s="30"/>
      <c r="U376" s="30"/>
    </row>
    <row r="377" ht="12.75" customHeight="1">
      <c r="A377" s="473"/>
      <c r="B377" s="30"/>
      <c r="C377" s="30"/>
      <c r="D377" s="30"/>
      <c r="E377" s="30"/>
      <c r="F377" s="30"/>
      <c r="G377" s="30"/>
      <c r="H377" s="30"/>
      <c r="I377" s="30"/>
      <c r="J377" s="30"/>
      <c r="K377" s="30"/>
      <c r="L377" s="30"/>
      <c r="M377" s="30"/>
      <c r="N377" s="30"/>
      <c r="O377" s="30"/>
      <c r="P377" s="30"/>
      <c r="Q377" s="30"/>
      <c r="R377" s="30"/>
      <c r="S377" s="30"/>
      <c r="T377" s="30"/>
      <c r="U377" s="30"/>
    </row>
    <row r="378" ht="12.75" customHeight="1">
      <c r="A378" s="473"/>
      <c r="B378" s="30"/>
      <c r="C378" s="30"/>
      <c r="D378" s="30"/>
      <c r="E378" s="30"/>
      <c r="F378" s="30"/>
      <c r="G378" s="30"/>
      <c r="H378" s="30"/>
      <c r="I378" s="30"/>
      <c r="J378" s="30"/>
      <c r="K378" s="30"/>
      <c r="L378" s="30"/>
      <c r="M378" s="30"/>
      <c r="N378" s="30"/>
      <c r="O378" s="30"/>
      <c r="P378" s="30"/>
      <c r="Q378" s="30"/>
      <c r="R378" s="30"/>
      <c r="S378" s="30"/>
      <c r="T378" s="30"/>
      <c r="U378" s="30"/>
    </row>
    <row r="379" ht="12.75" customHeight="1">
      <c r="A379" s="473"/>
      <c r="B379" s="30"/>
      <c r="C379" s="30"/>
      <c r="D379" s="30"/>
      <c r="E379" s="30"/>
      <c r="F379" s="30"/>
      <c r="G379" s="30"/>
      <c r="H379" s="30"/>
      <c r="I379" s="30"/>
      <c r="J379" s="30"/>
      <c r="K379" s="30"/>
      <c r="L379" s="30"/>
      <c r="M379" s="30"/>
      <c r="N379" s="30"/>
      <c r="O379" s="30"/>
      <c r="P379" s="30"/>
      <c r="Q379" s="30"/>
      <c r="R379" s="30"/>
      <c r="S379" s="30"/>
      <c r="T379" s="30"/>
      <c r="U379" s="30"/>
    </row>
    <row r="380" ht="12.75" customHeight="1">
      <c r="A380" s="473"/>
      <c r="B380" s="30"/>
      <c r="C380" s="30"/>
      <c r="D380" s="30"/>
      <c r="E380" s="30"/>
      <c r="F380" s="30"/>
      <c r="G380" s="30"/>
      <c r="H380" s="30"/>
      <c r="I380" s="30"/>
      <c r="J380" s="30"/>
      <c r="K380" s="30"/>
      <c r="L380" s="30"/>
      <c r="M380" s="30"/>
      <c r="N380" s="30"/>
      <c r="O380" s="30"/>
      <c r="P380" s="30"/>
      <c r="Q380" s="30"/>
      <c r="R380" s="30"/>
      <c r="S380" s="30"/>
      <c r="T380" s="30"/>
      <c r="U380" s="30"/>
    </row>
    <row r="381" ht="12.75" customHeight="1">
      <c r="A381" s="473"/>
      <c r="B381" s="30"/>
      <c r="C381" s="30"/>
      <c r="D381" s="30"/>
      <c r="E381" s="30"/>
      <c r="F381" s="30"/>
      <c r="G381" s="30"/>
      <c r="H381" s="30"/>
      <c r="I381" s="30"/>
      <c r="J381" s="30"/>
      <c r="K381" s="30"/>
      <c r="L381" s="30"/>
      <c r="M381" s="30"/>
      <c r="N381" s="30"/>
      <c r="O381" s="30"/>
      <c r="P381" s="30"/>
      <c r="Q381" s="30"/>
      <c r="R381" s="30"/>
      <c r="S381" s="30"/>
      <c r="T381" s="30"/>
      <c r="U381" s="30"/>
    </row>
    <row r="382" ht="12.75" customHeight="1">
      <c r="A382" s="473"/>
      <c r="B382" s="30"/>
      <c r="C382" s="30"/>
      <c r="D382" s="30"/>
      <c r="E382" s="30"/>
      <c r="F382" s="30"/>
      <c r="G382" s="30"/>
      <c r="H382" s="30"/>
      <c r="I382" s="30"/>
      <c r="J382" s="30"/>
      <c r="K382" s="30"/>
      <c r="L382" s="30"/>
      <c r="M382" s="30"/>
      <c r="N382" s="30"/>
      <c r="O382" s="30"/>
      <c r="P382" s="30"/>
      <c r="Q382" s="30"/>
      <c r="R382" s="30"/>
      <c r="S382" s="30"/>
      <c r="T382" s="30"/>
      <c r="U382" s="30"/>
    </row>
    <row r="383" ht="12.75" customHeight="1">
      <c r="A383" s="473"/>
      <c r="B383" s="30"/>
      <c r="C383" s="30"/>
      <c r="D383" s="30"/>
      <c r="E383" s="30"/>
      <c r="F383" s="30"/>
      <c r="G383" s="30"/>
      <c r="H383" s="30"/>
      <c r="I383" s="30"/>
      <c r="J383" s="30"/>
      <c r="K383" s="30"/>
      <c r="L383" s="30"/>
      <c r="M383" s="30"/>
      <c r="N383" s="30"/>
      <c r="O383" s="30"/>
      <c r="P383" s="30"/>
      <c r="Q383" s="30"/>
      <c r="R383" s="30"/>
      <c r="S383" s="30"/>
      <c r="T383" s="30"/>
      <c r="U383" s="30"/>
    </row>
    <row r="384" ht="12.75" customHeight="1">
      <c r="A384" s="473"/>
      <c r="B384" s="30"/>
      <c r="C384" s="30"/>
      <c r="D384" s="30"/>
      <c r="E384" s="30"/>
      <c r="F384" s="30"/>
      <c r="G384" s="30"/>
      <c r="H384" s="30"/>
      <c r="I384" s="30"/>
      <c r="J384" s="30"/>
      <c r="K384" s="30"/>
      <c r="L384" s="30"/>
      <c r="M384" s="30"/>
      <c r="N384" s="30"/>
      <c r="O384" s="30"/>
      <c r="P384" s="30"/>
      <c r="Q384" s="30"/>
      <c r="R384" s="30"/>
      <c r="S384" s="30"/>
      <c r="T384" s="30"/>
      <c r="U384" s="30"/>
    </row>
    <row r="385" ht="12.75" customHeight="1">
      <c r="A385" s="473"/>
      <c r="B385" s="30"/>
      <c r="C385" s="30"/>
      <c r="D385" s="30"/>
      <c r="E385" s="30"/>
      <c r="F385" s="30"/>
      <c r="G385" s="30"/>
      <c r="H385" s="30"/>
      <c r="I385" s="30"/>
      <c r="J385" s="30"/>
      <c r="K385" s="30"/>
      <c r="L385" s="30"/>
      <c r="M385" s="30"/>
      <c r="N385" s="30"/>
      <c r="O385" s="30"/>
      <c r="P385" s="30"/>
      <c r="Q385" s="30"/>
      <c r="R385" s="30"/>
      <c r="S385" s="30"/>
      <c r="T385" s="30"/>
      <c r="U385" s="30"/>
    </row>
    <row r="386" ht="12.75" customHeight="1">
      <c r="A386" s="473"/>
      <c r="B386" s="30"/>
      <c r="C386" s="30"/>
      <c r="D386" s="30"/>
      <c r="E386" s="30"/>
      <c r="F386" s="30"/>
      <c r="G386" s="30"/>
      <c r="H386" s="30"/>
      <c r="I386" s="30"/>
      <c r="J386" s="30"/>
      <c r="K386" s="30"/>
      <c r="L386" s="30"/>
      <c r="M386" s="30"/>
      <c r="N386" s="30"/>
      <c r="O386" s="30"/>
      <c r="P386" s="30"/>
      <c r="Q386" s="30"/>
      <c r="R386" s="30"/>
      <c r="S386" s="30"/>
      <c r="T386" s="30"/>
      <c r="U386" s="30"/>
    </row>
    <row r="387" ht="12.75" customHeight="1">
      <c r="A387" s="473"/>
      <c r="B387" s="30"/>
      <c r="C387" s="30"/>
      <c r="D387" s="30"/>
      <c r="E387" s="30"/>
      <c r="F387" s="30"/>
      <c r="G387" s="30"/>
      <c r="H387" s="30"/>
      <c r="I387" s="30"/>
      <c r="J387" s="30"/>
      <c r="K387" s="30"/>
      <c r="L387" s="30"/>
      <c r="M387" s="30"/>
      <c r="N387" s="30"/>
      <c r="O387" s="30"/>
      <c r="P387" s="30"/>
      <c r="Q387" s="30"/>
      <c r="R387" s="30"/>
      <c r="S387" s="30"/>
      <c r="T387" s="30"/>
      <c r="U387" s="30"/>
    </row>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6"/>
  </hyperlinks>
  <printOptions/>
  <pageMargins bottom="1.0" footer="0.0" header="0.0" left="0.75" right="0.75" top="1.0"/>
  <pageSetup scale="75" orientation="portrait"/>
  <headerFooter>
    <oddHeader>&amp;CCommon Data Set 2019-2020</oddHeader>
    <oddFooter>&amp;C&amp;A&amp;RPage &amp;P</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5"/>
    <col customWidth="1" min="2" max="2" width="27.75"/>
    <col customWidth="1" min="3" max="3" width="14.25"/>
    <col customWidth="1" min="4" max="5" width="14.75"/>
    <col customWidth="1" min="6" max="6" width="16.25"/>
    <col customWidth="1" min="7" max="8" width="15.5"/>
    <col customWidth="1" min="9" max="9" width="0.75"/>
    <col customWidth="1" min="10" max="31" width="8.63"/>
  </cols>
  <sheetData>
    <row r="1" ht="24.0" customHeight="1">
      <c r="A1" s="1" t="s">
        <v>86</v>
      </c>
      <c r="B1" s="2"/>
      <c r="C1" s="2"/>
      <c r="D1" s="2"/>
      <c r="E1" s="2"/>
      <c r="F1" s="2"/>
      <c r="G1" s="2"/>
      <c r="H1" s="3"/>
    </row>
    <row r="2" ht="12.75" customHeight="1">
      <c r="A2" s="5"/>
    </row>
    <row r="3" ht="14.25" customHeight="1">
      <c r="A3" s="7" t="s">
        <v>87</v>
      </c>
      <c r="B3" s="38" t="s">
        <v>88</v>
      </c>
    </row>
    <row r="4" ht="26.25" customHeight="1">
      <c r="A4" s="7"/>
      <c r="B4" s="55" t="s">
        <v>89</v>
      </c>
    </row>
    <row r="5" ht="13.5" customHeight="1">
      <c r="A5" s="7"/>
      <c r="B5" s="24" t="s">
        <v>90</v>
      </c>
    </row>
    <row r="6" ht="13.5" customHeight="1">
      <c r="A6" s="7"/>
      <c r="B6" s="24" t="s">
        <v>91</v>
      </c>
    </row>
    <row r="7" ht="14.25" customHeight="1">
      <c r="A7" s="7"/>
      <c r="B7" s="24" t="s">
        <v>92</v>
      </c>
    </row>
    <row r="8" ht="18.0" customHeight="1">
      <c r="A8" s="7"/>
      <c r="B8" s="24" t="s">
        <v>93</v>
      </c>
    </row>
    <row r="9" ht="12.75" customHeight="1">
      <c r="A9" s="7"/>
      <c r="B9" s="56"/>
      <c r="C9" s="57" t="s">
        <v>94</v>
      </c>
      <c r="D9" s="22"/>
      <c r="E9" s="23"/>
      <c r="F9" s="57" t="s">
        <v>95</v>
      </c>
      <c r="G9" s="22"/>
      <c r="H9" s="23"/>
    </row>
    <row r="10" ht="12.75" customHeight="1">
      <c r="A10" s="7"/>
      <c r="B10" s="58"/>
      <c r="C10" s="59" t="s">
        <v>96</v>
      </c>
      <c r="D10" s="60" t="s">
        <v>97</v>
      </c>
      <c r="E10" s="61" t="s">
        <v>98</v>
      </c>
      <c r="F10" s="59" t="s">
        <v>96</v>
      </c>
      <c r="G10" s="62">
        <v>0.78921568627451</v>
      </c>
      <c r="H10" s="61" t="s">
        <v>98</v>
      </c>
    </row>
    <row r="11" ht="12.75" customHeight="1">
      <c r="A11" s="7"/>
      <c r="B11" s="63" t="s">
        <v>99</v>
      </c>
      <c r="C11" s="64"/>
      <c r="D11" s="64"/>
      <c r="E11" s="64"/>
      <c r="F11" s="64"/>
      <c r="G11" s="64"/>
      <c r="H11" s="64"/>
    </row>
    <row r="12" ht="22.5" customHeight="1">
      <c r="A12" s="7"/>
      <c r="B12" s="65" t="s">
        <v>100</v>
      </c>
      <c r="C12" s="66">
        <v>147.0</v>
      </c>
      <c r="D12" s="67">
        <v>141.0</v>
      </c>
      <c r="E12" s="67">
        <v>1.0</v>
      </c>
      <c r="F12" s="68"/>
      <c r="G12" s="68"/>
      <c r="H12" s="68"/>
    </row>
    <row r="13" ht="12.75" customHeight="1">
      <c r="A13" s="7"/>
      <c r="B13" s="69" t="s">
        <v>101</v>
      </c>
      <c r="C13" s="67">
        <v>22.0</v>
      </c>
      <c r="D13" s="67">
        <v>15.0</v>
      </c>
      <c r="E13" s="68"/>
      <c r="F13" s="68"/>
      <c r="G13" s="68"/>
      <c r="H13" s="68"/>
    </row>
    <row r="14" ht="12.75" customHeight="1">
      <c r="A14" s="7"/>
      <c r="B14" s="69" t="s">
        <v>102</v>
      </c>
      <c r="C14" s="67">
        <v>452.0</v>
      </c>
      <c r="D14" s="67">
        <v>536.0</v>
      </c>
      <c r="E14" s="67">
        <v>1.0</v>
      </c>
      <c r="F14" s="67">
        <v>2.0</v>
      </c>
      <c r="G14" s="67">
        <v>7.0</v>
      </c>
      <c r="H14" s="68"/>
    </row>
    <row r="15" ht="12.75" customHeight="1">
      <c r="A15" s="7"/>
      <c r="B15" s="70" t="s">
        <v>103</v>
      </c>
      <c r="C15" s="71">
        <f t="shared" ref="C15:H15" si="1">SUM(C12:C14)</f>
        <v>621</v>
      </c>
      <c r="D15" s="71">
        <f t="shared" si="1"/>
        <v>692</v>
      </c>
      <c r="E15" s="71">
        <f t="shared" si="1"/>
        <v>2</v>
      </c>
      <c r="F15" s="71">
        <f t="shared" si="1"/>
        <v>2</v>
      </c>
      <c r="G15" s="71">
        <f t="shared" si="1"/>
        <v>7</v>
      </c>
      <c r="H15" s="71">
        <f t="shared" si="1"/>
        <v>0</v>
      </c>
    </row>
    <row r="16" ht="12.75" customHeight="1">
      <c r="A16" s="7"/>
      <c r="B16" s="65" t="s">
        <v>104</v>
      </c>
      <c r="C16" s="72">
        <v>2.0</v>
      </c>
      <c r="D16" s="73">
        <v>5.0</v>
      </c>
      <c r="E16" s="74"/>
      <c r="F16" s="73">
        <v>9.0</v>
      </c>
      <c r="G16" s="73">
        <v>13.0</v>
      </c>
      <c r="H16" s="74"/>
    </row>
    <row r="17" ht="12.75" customHeight="1">
      <c r="A17" s="7"/>
      <c r="B17" s="70" t="s">
        <v>105</v>
      </c>
      <c r="C17" s="71">
        <f t="shared" ref="C17:H17" si="2">SUM(C15:C16)</f>
        <v>623</v>
      </c>
      <c r="D17" s="71">
        <f t="shared" si="2"/>
        <v>697</v>
      </c>
      <c r="E17" s="71">
        <f t="shared" si="2"/>
        <v>2</v>
      </c>
      <c r="F17" s="71">
        <f t="shared" si="2"/>
        <v>11</v>
      </c>
      <c r="G17" s="71">
        <f t="shared" si="2"/>
        <v>20</v>
      </c>
      <c r="H17" s="71">
        <f t="shared" si="2"/>
        <v>0</v>
      </c>
    </row>
    <row r="18" ht="12.75" customHeight="1">
      <c r="A18" s="7"/>
      <c r="B18" s="63" t="s">
        <v>106</v>
      </c>
      <c r="C18" s="75"/>
      <c r="D18" s="75"/>
      <c r="E18" s="75"/>
      <c r="F18" s="75"/>
      <c r="G18" s="75"/>
      <c r="H18" s="75"/>
    </row>
    <row r="19" ht="12.75" customHeight="1">
      <c r="A19" s="7"/>
      <c r="B19" s="69" t="s">
        <v>107</v>
      </c>
      <c r="C19" s="76"/>
      <c r="D19" s="76"/>
      <c r="E19" s="76"/>
      <c r="F19" s="76"/>
      <c r="G19" s="76"/>
      <c r="H19" s="76"/>
    </row>
    <row r="20" ht="12.75" customHeight="1">
      <c r="A20" s="7"/>
      <c r="B20" s="69" t="s">
        <v>102</v>
      </c>
      <c r="C20" s="76"/>
      <c r="D20" s="76"/>
      <c r="E20" s="76"/>
      <c r="F20" s="76"/>
      <c r="G20" s="76"/>
      <c r="H20" s="76"/>
    </row>
    <row r="21" ht="12.75" customHeight="1">
      <c r="A21" s="7"/>
      <c r="B21" s="65" t="s">
        <v>108</v>
      </c>
      <c r="C21" s="76"/>
      <c r="D21" s="76"/>
      <c r="E21" s="76"/>
      <c r="F21" s="76"/>
      <c r="G21" s="76"/>
      <c r="H21" s="76"/>
    </row>
    <row r="22" ht="12.75" customHeight="1">
      <c r="A22" s="7"/>
      <c r="B22" s="70" t="s">
        <v>109</v>
      </c>
      <c r="C22" s="77">
        <f t="shared" ref="C22:H22" si="3">SUM(C19:C21)</f>
        <v>0</v>
      </c>
      <c r="D22" s="77">
        <f t="shared" si="3"/>
        <v>0</v>
      </c>
      <c r="E22" s="77">
        <f t="shared" si="3"/>
        <v>0</v>
      </c>
      <c r="F22" s="77">
        <f t="shared" si="3"/>
        <v>0</v>
      </c>
      <c r="G22" s="77">
        <f t="shared" si="3"/>
        <v>0</v>
      </c>
      <c r="H22" s="77">
        <f t="shared" si="3"/>
        <v>0</v>
      </c>
    </row>
    <row r="23" ht="12.75" customHeight="1">
      <c r="A23" s="7"/>
      <c r="B23" s="70" t="s">
        <v>110</v>
      </c>
      <c r="C23" s="71">
        <f t="shared" ref="C23:H23" si="4">SUM(C17, C22)</f>
        <v>623</v>
      </c>
      <c r="D23" s="71">
        <f t="shared" si="4"/>
        <v>697</v>
      </c>
      <c r="E23" s="71">
        <f t="shared" si="4"/>
        <v>2</v>
      </c>
      <c r="F23" s="71">
        <f t="shared" si="4"/>
        <v>11</v>
      </c>
      <c r="G23" s="71">
        <f t="shared" si="4"/>
        <v>20</v>
      </c>
      <c r="H23" s="71">
        <f t="shared" si="4"/>
        <v>0</v>
      </c>
    </row>
    <row r="24" ht="12.75" customHeight="1">
      <c r="A24" s="7"/>
      <c r="B24" s="78"/>
      <c r="C24" s="79"/>
      <c r="D24" s="80"/>
      <c r="E24" s="80"/>
      <c r="F24" s="80"/>
      <c r="G24" s="80"/>
      <c r="H24" s="80"/>
    </row>
    <row r="25" ht="12.75" customHeight="1">
      <c r="A25" s="7"/>
      <c r="B25" s="4" t="s">
        <v>111</v>
      </c>
      <c r="C25" s="81">
        <f>SUM(C17:H17)</f>
        <v>1353</v>
      </c>
      <c r="G25" s="82"/>
      <c r="H25" s="82"/>
    </row>
    <row r="26" ht="12.75" customHeight="1">
      <c r="A26" s="7"/>
      <c r="B26" s="4" t="s">
        <v>112</v>
      </c>
      <c r="C26" s="83">
        <f>SUM(C22:H22)</f>
        <v>0</v>
      </c>
      <c r="G26" s="82"/>
      <c r="H26" s="82"/>
    </row>
    <row r="27" ht="12.75" customHeight="1">
      <c r="A27" s="7"/>
      <c r="B27" s="8" t="s">
        <v>113</v>
      </c>
      <c r="C27" s="84">
        <f>SUM(C25:C26)</f>
        <v>1353</v>
      </c>
      <c r="D27" s="8"/>
      <c r="E27" s="8"/>
      <c r="F27" s="8"/>
      <c r="G27" s="85"/>
      <c r="H27" s="85"/>
    </row>
    <row r="28" ht="22.5" customHeight="1">
      <c r="A28" s="86" t="s">
        <v>114</v>
      </c>
      <c r="B28" s="87" t="s">
        <v>115</v>
      </c>
    </row>
    <row r="29" ht="27.75" customHeight="1">
      <c r="A29" s="7"/>
      <c r="B29" s="55" t="s">
        <v>116</v>
      </c>
    </row>
    <row r="30" ht="15.0" customHeight="1">
      <c r="A30" s="7"/>
      <c r="B30" s="55" t="s">
        <v>117</v>
      </c>
    </row>
    <row r="31" ht="15.75" customHeight="1">
      <c r="A31" s="7"/>
      <c r="B31" s="55" t="s">
        <v>118</v>
      </c>
    </row>
    <row r="32" ht="38.25" customHeight="1">
      <c r="A32" s="7"/>
      <c r="B32" s="55" t="s">
        <v>119</v>
      </c>
    </row>
    <row r="33" ht="16.5" customHeight="1">
      <c r="A33" s="7"/>
      <c r="B33" s="55" t="s">
        <v>120</v>
      </c>
    </row>
    <row r="34" ht="54.75" customHeight="1">
      <c r="A34" s="7"/>
      <c r="B34" s="55" t="s">
        <v>121</v>
      </c>
    </row>
    <row r="35" ht="35.25" customHeight="1">
      <c r="A35" s="7"/>
      <c r="B35" s="88" t="s">
        <v>122</v>
      </c>
    </row>
    <row r="36" ht="47.25" customHeight="1">
      <c r="A36" s="7"/>
      <c r="B36" s="55" t="s">
        <v>123</v>
      </c>
    </row>
    <row r="37" ht="34.5" customHeight="1">
      <c r="A37" s="7"/>
      <c r="B37" s="55" t="s">
        <v>124</v>
      </c>
    </row>
    <row r="38" ht="36.0" customHeight="1">
      <c r="A38" s="7"/>
      <c r="B38" s="89"/>
      <c r="C38" s="23"/>
      <c r="D38" s="90" t="s">
        <v>125</v>
      </c>
      <c r="E38" s="90" t="s">
        <v>126</v>
      </c>
      <c r="F38" s="90" t="s">
        <v>127</v>
      </c>
    </row>
    <row r="39" ht="12.75" customHeight="1">
      <c r="A39" s="7"/>
      <c r="B39" s="91" t="s">
        <v>128</v>
      </c>
      <c r="C39" s="23"/>
      <c r="D39" s="92">
        <v>2.0</v>
      </c>
      <c r="E39" s="92">
        <v>54.0</v>
      </c>
      <c r="F39" s="93">
        <f t="shared" ref="F39:F47" si="5">sum(D39:E39)</f>
        <v>56</v>
      </c>
    </row>
    <row r="40" ht="12.75" customHeight="1">
      <c r="A40" s="7"/>
      <c r="B40" s="94" t="s">
        <v>129</v>
      </c>
      <c r="C40" s="23"/>
      <c r="D40" s="92">
        <v>22.0</v>
      </c>
      <c r="E40" s="92">
        <v>113.0</v>
      </c>
      <c r="F40" s="93">
        <f t="shared" si="5"/>
        <v>135</v>
      </c>
    </row>
    <row r="41" ht="12.75" customHeight="1">
      <c r="A41" s="7"/>
      <c r="B41" s="91" t="s">
        <v>130</v>
      </c>
      <c r="C41" s="23"/>
      <c r="D41" s="92">
        <v>25.0</v>
      </c>
      <c r="E41" s="92">
        <v>105.0</v>
      </c>
      <c r="F41" s="93">
        <f t="shared" si="5"/>
        <v>130</v>
      </c>
    </row>
    <row r="42" ht="12.75" customHeight="1">
      <c r="A42" s="7"/>
      <c r="B42" s="91" t="s">
        <v>131</v>
      </c>
      <c r="C42" s="23"/>
      <c r="D42" s="92">
        <v>205.0</v>
      </c>
      <c r="E42" s="92">
        <v>917.0</v>
      </c>
      <c r="F42" s="93">
        <f t="shared" si="5"/>
        <v>1122</v>
      </c>
    </row>
    <row r="43" ht="15.0" customHeight="1">
      <c r="A43" s="7"/>
      <c r="B43" s="91" t="s">
        <v>132</v>
      </c>
      <c r="C43" s="23"/>
      <c r="D43" s="92">
        <v>1.0</v>
      </c>
      <c r="E43" s="92">
        <v>1.0</v>
      </c>
      <c r="F43" s="93">
        <f t="shared" si="5"/>
        <v>2</v>
      </c>
    </row>
    <row r="44" ht="12.75" customHeight="1">
      <c r="A44" s="7"/>
      <c r="B44" s="91" t="s">
        <v>133</v>
      </c>
      <c r="C44" s="23"/>
      <c r="D44" s="92">
        <v>10.0</v>
      </c>
      <c r="E44" s="92">
        <v>46.0</v>
      </c>
      <c r="F44" s="93">
        <f t="shared" si="5"/>
        <v>56</v>
      </c>
    </row>
    <row r="45" ht="26.25" customHeight="1">
      <c r="A45" s="7"/>
      <c r="B45" s="91" t="s">
        <v>134</v>
      </c>
      <c r="C45" s="23"/>
      <c r="D45" s="92">
        <v>0.0</v>
      </c>
      <c r="E45" s="92">
        <v>0.0</v>
      </c>
      <c r="F45" s="93">
        <f t="shared" si="5"/>
        <v>0</v>
      </c>
    </row>
    <row r="46" ht="12.75" customHeight="1">
      <c r="A46" s="7"/>
      <c r="B46" s="91" t="s">
        <v>135</v>
      </c>
      <c r="C46" s="23"/>
      <c r="D46" s="92">
        <v>13.0</v>
      </c>
      <c r="E46" s="92">
        <v>54.0</v>
      </c>
      <c r="F46" s="93">
        <f t="shared" si="5"/>
        <v>67</v>
      </c>
    </row>
    <row r="47" ht="12.75" customHeight="1">
      <c r="A47" s="7"/>
      <c r="B47" s="91" t="s">
        <v>136</v>
      </c>
      <c r="C47" s="23"/>
      <c r="D47" s="92">
        <v>11.0</v>
      </c>
      <c r="E47" s="92">
        <v>34.0</v>
      </c>
      <c r="F47" s="93">
        <f t="shared" si="5"/>
        <v>45</v>
      </c>
    </row>
    <row r="48" ht="12.75" customHeight="1">
      <c r="A48" s="7"/>
      <c r="B48" s="95" t="s">
        <v>137</v>
      </c>
      <c r="C48" s="23"/>
      <c r="D48" s="96">
        <f t="shared" ref="D48:E48" si="6">SUM(D39:D47)</f>
        <v>289</v>
      </c>
      <c r="E48" s="96">
        <f t="shared" si="6"/>
        <v>1324</v>
      </c>
      <c r="F48" s="93">
        <f>sum(F39:F47)</f>
        <v>1613</v>
      </c>
    </row>
    <row r="49" ht="12.75" customHeight="1">
      <c r="A49" s="5"/>
    </row>
    <row r="50" ht="12.75" customHeight="1">
      <c r="A50" s="5"/>
      <c r="B50" s="97" t="s">
        <v>138</v>
      </c>
    </row>
    <row r="51" ht="12.75" customHeight="1">
      <c r="A51" s="7" t="s">
        <v>139</v>
      </c>
      <c r="B51" s="8" t="s">
        <v>140</v>
      </c>
      <c r="G51" s="98"/>
      <c r="H51" s="98"/>
    </row>
    <row r="52" ht="12.75" customHeight="1">
      <c r="A52" s="7"/>
      <c r="B52" s="4" t="s">
        <v>141</v>
      </c>
      <c r="C52" s="99"/>
      <c r="G52" s="98"/>
      <c r="H52" s="98"/>
    </row>
    <row r="53" ht="12.75" customHeight="1">
      <c r="A53" s="7"/>
      <c r="B53" s="4" t="s">
        <v>142</v>
      </c>
      <c r="C53" s="99"/>
      <c r="G53" s="98"/>
      <c r="H53" s="98"/>
    </row>
    <row r="54" ht="12.75" customHeight="1">
      <c r="A54" s="7"/>
      <c r="B54" s="4" t="s">
        <v>143</v>
      </c>
      <c r="C54" s="100">
        <v>360.0</v>
      </c>
      <c r="G54" s="98"/>
      <c r="H54" s="98"/>
    </row>
    <row r="55" ht="12.75" customHeight="1">
      <c r="A55" s="7"/>
      <c r="B55" s="4" t="s">
        <v>144</v>
      </c>
      <c r="C55" s="99"/>
      <c r="G55" s="98"/>
      <c r="H55" s="98"/>
    </row>
    <row r="56" ht="12.75" customHeight="1">
      <c r="A56" s="7"/>
      <c r="B56" s="4" t="s">
        <v>145</v>
      </c>
      <c r="C56" s="99"/>
      <c r="G56" s="98"/>
      <c r="H56" s="98"/>
    </row>
    <row r="57" ht="12.75" customHeight="1">
      <c r="A57" s="7"/>
      <c r="B57" s="4" t="s">
        <v>146</v>
      </c>
      <c r="C57" s="99"/>
      <c r="G57" s="98"/>
      <c r="H57" s="98"/>
    </row>
    <row r="58" ht="12.75" customHeight="1">
      <c r="A58" s="7"/>
      <c r="B58" s="30" t="s">
        <v>147</v>
      </c>
      <c r="C58" s="99"/>
      <c r="G58" s="98"/>
      <c r="H58" s="98"/>
    </row>
    <row r="59" ht="24.75" customHeight="1">
      <c r="A59" s="7"/>
      <c r="B59" s="30" t="s">
        <v>148</v>
      </c>
      <c r="C59" s="99"/>
      <c r="G59" s="98"/>
      <c r="H59" s="98"/>
    </row>
    <row r="60" ht="12.75" customHeight="1">
      <c r="A60" s="7"/>
      <c r="B60" s="4" t="s">
        <v>149</v>
      </c>
      <c r="C60" s="99"/>
      <c r="G60" s="98"/>
      <c r="H60" s="98"/>
    </row>
    <row r="61" ht="22.5" customHeight="1">
      <c r="A61" s="5"/>
      <c r="B61" s="101" t="s">
        <v>150</v>
      </c>
      <c r="C61" s="55"/>
      <c r="D61" s="55"/>
      <c r="E61" s="55"/>
      <c r="F61" s="55"/>
      <c r="G61" s="55"/>
      <c r="H61" s="55"/>
      <c r="I61" s="4"/>
      <c r="J61" s="4"/>
      <c r="K61" s="4"/>
      <c r="L61" s="4"/>
      <c r="M61" s="4"/>
      <c r="N61" s="4"/>
      <c r="O61" s="4"/>
      <c r="P61" s="4"/>
      <c r="Q61" s="4"/>
      <c r="R61" s="4"/>
      <c r="S61" s="4"/>
      <c r="T61" s="4"/>
      <c r="U61" s="4"/>
      <c r="V61" s="4"/>
      <c r="W61" s="4"/>
      <c r="X61" s="4"/>
      <c r="Y61" s="4"/>
      <c r="Z61" s="4"/>
      <c r="AA61" s="4"/>
      <c r="AB61" s="4"/>
      <c r="AC61" s="4"/>
      <c r="AD61" s="4"/>
      <c r="AE61" s="4"/>
    </row>
    <row r="62" ht="24.75" customHeight="1">
      <c r="A62" s="5"/>
      <c r="B62" s="55" t="s">
        <v>151</v>
      </c>
      <c r="I62" s="4"/>
      <c r="J62" s="4"/>
      <c r="K62" s="4"/>
      <c r="L62" s="4"/>
      <c r="M62" s="4"/>
      <c r="N62" s="4"/>
      <c r="O62" s="4"/>
      <c r="P62" s="4"/>
      <c r="Q62" s="4"/>
      <c r="R62" s="4"/>
      <c r="S62" s="4"/>
      <c r="T62" s="4"/>
      <c r="U62" s="4"/>
      <c r="V62" s="4"/>
      <c r="W62" s="4"/>
      <c r="X62" s="4"/>
      <c r="Y62" s="4"/>
      <c r="Z62" s="4"/>
      <c r="AA62" s="4"/>
      <c r="AB62" s="4"/>
      <c r="AC62" s="4"/>
      <c r="AD62" s="4"/>
      <c r="AE62" s="4"/>
    </row>
    <row r="63" ht="46.5" customHeight="1">
      <c r="A63" s="5"/>
      <c r="B63" s="55" t="s">
        <v>152</v>
      </c>
      <c r="I63" s="4"/>
      <c r="J63" s="4"/>
      <c r="K63" s="4"/>
      <c r="L63" s="4"/>
      <c r="M63" s="4"/>
      <c r="N63" s="4"/>
      <c r="O63" s="4"/>
      <c r="P63" s="4"/>
      <c r="Q63" s="4"/>
      <c r="R63" s="4"/>
      <c r="S63" s="4"/>
      <c r="T63" s="4"/>
      <c r="U63" s="4"/>
      <c r="V63" s="4"/>
      <c r="W63" s="4"/>
      <c r="X63" s="4"/>
      <c r="Y63" s="4"/>
      <c r="Z63" s="4"/>
      <c r="AA63" s="4"/>
      <c r="AB63" s="4"/>
      <c r="AC63" s="4"/>
      <c r="AD63" s="4"/>
      <c r="AE63" s="4"/>
    </row>
    <row r="64" ht="54.75" customHeight="1">
      <c r="A64" s="5"/>
      <c r="B64" s="55" t="s">
        <v>153</v>
      </c>
      <c r="AC64" s="55"/>
      <c r="AD64" s="55"/>
      <c r="AE64" s="55"/>
    </row>
    <row r="65" ht="54.75" customHeight="1">
      <c r="A65" s="5"/>
      <c r="AC65" s="55"/>
      <c r="AD65" s="55"/>
      <c r="AE65" s="55"/>
    </row>
    <row r="66" ht="41.25" customHeight="1">
      <c r="A66" s="5"/>
      <c r="AC66" s="55"/>
      <c r="AD66" s="55"/>
      <c r="AE66" s="55"/>
    </row>
    <row r="67" ht="27.75" customHeight="1">
      <c r="A67" s="5"/>
      <c r="B67" s="102" t="s">
        <v>154</v>
      </c>
      <c r="G67" s="102"/>
      <c r="H67" s="102"/>
      <c r="I67" s="55"/>
      <c r="J67" s="55"/>
      <c r="K67" s="55"/>
      <c r="L67" s="55"/>
      <c r="M67" s="55"/>
      <c r="N67" s="55"/>
      <c r="O67" s="55"/>
      <c r="P67" s="55"/>
      <c r="Q67" s="55"/>
      <c r="R67" s="55"/>
      <c r="S67" s="55"/>
      <c r="T67" s="55"/>
      <c r="U67" s="55"/>
      <c r="V67" s="55"/>
      <c r="W67" s="55"/>
      <c r="X67" s="55"/>
      <c r="Y67" s="55"/>
      <c r="Z67" s="55"/>
      <c r="AA67" s="55"/>
      <c r="AB67" s="55"/>
      <c r="AC67" s="55"/>
      <c r="AD67" s="55"/>
      <c r="AE67" s="55"/>
    </row>
    <row r="68" ht="26.25" customHeight="1">
      <c r="A68" s="5"/>
      <c r="B68" s="6" t="s">
        <v>155</v>
      </c>
      <c r="H68" s="6"/>
      <c r="I68" s="55"/>
      <c r="J68" s="55"/>
      <c r="K68" s="55"/>
      <c r="L68" s="55"/>
      <c r="M68" s="55"/>
      <c r="N68" s="55"/>
      <c r="O68" s="55"/>
      <c r="P68" s="55"/>
      <c r="Q68" s="55"/>
      <c r="R68" s="55"/>
      <c r="S68" s="55"/>
      <c r="T68" s="55"/>
      <c r="U68" s="55"/>
      <c r="V68" s="55"/>
      <c r="W68" s="55"/>
      <c r="X68" s="55"/>
      <c r="Y68" s="55"/>
      <c r="Z68" s="55"/>
      <c r="AA68" s="55"/>
      <c r="AB68" s="55"/>
      <c r="AC68" s="55"/>
      <c r="AD68" s="55"/>
      <c r="AE68" s="55"/>
    </row>
    <row r="69" ht="26.25" customHeight="1">
      <c r="A69" s="5"/>
      <c r="B69" s="103" t="s">
        <v>156</v>
      </c>
      <c r="C69" s="37"/>
      <c r="D69" s="37"/>
      <c r="E69" s="37"/>
      <c r="F69" s="37"/>
      <c r="G69" s="55"/>
      <c r="H69" s="55"/>
      <c r="I69" s="55"/>
      <c r="J69" s="55"/>
      <c r="K69" s="55"/>
      <c r="L69" s="55"/>
      <c r="M69" s="55"/>
      <c r="N69" s="55"/>
      <c r="O69" s="55"/>
      <c r="P69" s="55"/>
      <c r="Q69" s="55"/>
      <c r="R69" s="55"/>
      <c r="S69" s="55"/>
      <c r="T69" s="55"/>
      <c r="U69" s="55"/>
      <c r="V69" s="55"/>
      <c r="W69" s="55"/>
      <c r="X69" s="55"/>
      <c r="Y69" s="55"/>
      <c r="Z69" s="55"/>
    </row>
    <row r="70" ht="54.75" customHeight="1">
      <c r="A70" s="5"/>
      <c r="B70" s="104"/>
      <c r="C70" s="105" t="s">
        <v>157</v>
      </c>
      <c r="D70" s="105" t="s">
        <v>158</v>
      </c>
      <c r="E70" s="105" t="s">
        <v>159</v>
      </c>
      <c r="F70" s="105" t="s">
        <v>160</v>
      </c>
      <c r="G70" s="55"/>
      <c r="H70" s="55"/>
      <c r="I70" s="55"/>
      <c r="J70" s="55"/>
      <c r="K70" s="55"/>
      <c r="L70" s="55"/>
      <c r="M70" s="55"/>
      <c r="N70" s="55"/>
      <c r="O70" s="55"/>
      <c r="P70" s="55"/>
      <c r="Q70" s="55"/>
      <c r="R70" s="55"/>
      <c r="S70" s="55"/>
      <c r="T70" s="55"/>
      <c r="U70" s="55"/>
      <c r="V70" s="55"/>
    </row>
    <row r="71" ht="24.0" customHeight="1">
      <c r="A71" s="5"/>
      <c r="B71" s="58"/>
      <c r="C71" s="58"/>
      <c r="D71" s="58"/>
      <c r="E71" s="58"/>
      <c r="F71" s="58"/>
      <c r="G71" s="55"/>
      <c r="H71" s="55"/>
      <c r="I71" s="55"/>
      <c r="J71" s="55"/>
      <c r="K71" s="55"/>
      <c r="L71" s="55"/>
      <c r="M71" s="55"/>
      <c r="N71" s="55"/>
      <c r="O71" s="55"/>
      <c r="P71" s="55"/>
      <c r="Q71" s="55"/>
      <c r="R71" s="55"/>
      <c r="S71" s="55"/>
      <c r="T71" s="55"/>
      <c r="U71" s="55"/>
      <c r="V71" s="55"/>
      <c r="W71" s="55"/>
      <c r="X71" s="55"/>
      <c r="Y71" s="55"/>
      <c r="Z71" s="55"/>
    </row>
    <row r="72" ht="51.75" customHeight="1">
      <c r="A72" s="106" t="s">
        <v>161</v>
      </c>
      <c r="B72" s="107" t="s">
        <v>162</v>
      </c>
      <c r="C72" s="108">
        <v>203.0</v>
      </c>
      <c r="D72" s="108">
        <v>165.0</v>
      </c>
      <c r="E72" s="108">
        <v>183.0</v>
      </c>
      <c r="F72" s="65">
        <f t="shared" ref="F72:F78" si="7">SUM(C72:E72)</f>
        <v>551</v>
      </c>
      <c r="G72" s="55"/>
      <c r="H72" s="55"/>
      <c r="I72" s="55"/>
      <c r="J72" s="55"/>
      <c r="K72" s="55"/>
      <c r="L72" s="55"/>
      <c r="M72" s="55"/>
      <c r="N72" s="55"/>
      <c r="O72" s="55"/>
      <c r="P72" s="55"/>
      <c r="Q72" s="55"/>
      <c r="R72" s="55"/>
      <c r="S72" s="55"/>
      <c r="T72" s="55"/>
      <c r="U72" s="55"/>
      <c r="V72" s="55"/>
      <c r="W72" s="55"/>
      <c r="X72" s="55"/>
      <c r="Y72" s="55"/>
      <c r="Z72" s="55"/>
    </row>
    <row r="73" ht="119.25" customHeight="1">
      <c r="A73" s="106" t="s">
        <v>163</v>
      </c>
      <c r="B73" s="109" t="s">
        <v>164</v>
      </c>
      <c r="C73" s="108">
        <v>1.0</v>
      </c>
      <c r="D73" s="108">
        <v>0.0</v>
      </c>
      <c r="E73" s="108">
        <v>0.0</v>
      </c>
      <c r="F73" s="65">
        <f t="shared" si="7"/>
        <v>1</v>
      </c>
      <c r="G73" s="55"/>
      <c r="H73" s="55"/>
      <c r="I73" s="55"/>
      <c r="J73" s="55"/>
      <c r="K73" s="55"/>
      <c r="L73" s="55"/>
      <c r="M73" s="55"/>
      <c r="N73" s="55"/>
      <c r="O73" s="55"/>
      <c r="P73" s="55"/>
      <c r="Q73" s="55"/>
      <c r="R73" s="55"/>
      <c r="S73" s="55"/>
      <c r="T73" s="55"/>
      <c r="U73" s="55"/>
      <c r="V73" s="55"/>
      <c r="W73" s="55"/>
      <c r="X73" s="55"/>
      <c r="Y73" s="55"/>
      <c r="Z73" s="55"/>
    </row>
    <row r="74" ht="27.75" customHeight="1">
      <c r="A74" s="106" t="s">
        <v>165</v>
      </c>
      <c r="B74" s="107" t="s">
        <v>166</v>
      </c>
      <c r="C74" s="65">
        <f t="shared" ref="C74:E74" si="8">(C72-C73)</f>
        <v>202</v>
      </c>
      <c r="D74" s="65">
        <f t="shared" si="8"/>
        <v>165</v>
      </c>
      <c r="E74" s="65">
        <f t="shared" si="8"/>
        <v>183</v>
      </c>
      <c r="F74" s="65">
        <f t="shared" si="7"/>
        <v>550</v>
      </c>
      <c r="G74" s="55"/>
      <c r="H74" s="55"/>
      <c r="I74" s="55"/>
      <c r="J74" s="55"/>
      <c r="K74" s="55"/>
      <c r="L74" s="55"/>
      <c r="M74" s="55"/>
      <c r="N74" s="55"/>
      <c r="O74" s="55"/>
      <c r="P74" s="55"/>
      <c r="Q74" s="55"/>
      <c r="R74" s="55"/>
      <c r="S74" s="55"/>
      <c r="T74" s="55"/>
      <c r="U74" s="55"/>
      <c r="V74" s="55"/>
      <c r="W74" s="55"/>
      <c r="X74" s="55"/>
      <c r="Y74" s="55"/>
      <c r="Z74" s="55"/>
    </row>
    <row r="75" ht="51.75" customHeight="1">
      <c r="A75" s="106" t="s">
        <v>167</v>
      </c>
      <c r="B75" s="110" t="s">
        <v>168</v>
      </c>
      <c r="C75" s="108">
        <v>106.0</v>
      </c>
      <c r="D75" s="108">
        <v>101.0</v>
      </c>
      <c r="E75" s="108">
        <v>120.0</v>
      </c>
      <c r="F75" s="65">
        <f t="shared" si="7"/>
        <v>327</v>
      </c>
      <c r="G75" s="55"/>
      <c r="H75" s="55"/>
      <c r="I75" s="55"/>
      <c r="J75" s="55"/>
      <c r="K75" s="55"/>
      <c r="L75" s="55"/>
      <c r="M75" s="55"/>
      <c r="N75" s="55"/>
      <c r="O75" s="55"/>
      <c r="P75" s="55"/>
      <c r="Q75" s="55"/>
      <c r="R75" s="55"/>
      <c r="S75" s="55"/>
      <c r="T75" s="55"/>
      <c r="U75" s="55"/>
      <c r="V75" s="55"/>
      <c r="W75" s="55"/>
      <c r="X75" s="55"/>
      <c r="Y75" s="55"/>
      <c r="Z75" s="55"/>
    </row>
    <row r="76" ht="63.75" customHeight="1">
      <c r="A76" s="106" t="s">
        <v>169</v>
      </c>
      <c r="B76" s="110" t="s">
        <v>170</v>
      </c>
      <c r="C76" s="108">
        <v>19.0</v>
      </c>
      <c r="D76" s="108">
        <v>8.0</v>
      </c>
      <c r="E76" s="108">
        <v>14.0</v>
      </c>
      <c r="F76" s="65">
        <f t="shared" si="7"/>
        <v>41</v>
      </c>
      <c r="G76" s="55"/>
      <c r="H76" s="55"/>
      <c r="I76" s="55"/>
      <c r="J76" s="55"/>
      <c r="K76" s="55"/>
      <c r="L76" s="55"/>
      <c r="M76" s="55"/>
      <c r="N76" s="55"/>
      <c r="O76" s="55"/>
      <c r="P76" s="55"/>
      <c r="Q76" s="55"/>
      <c r="R76" s="55"/>
      <c r="S76" s="55"/>
      <c r="T76" s="55"/>
      <c r="U76" s="55"/>
      <c r="V76" s="55"/>
      <c r="W76" s="55"/>
      <c r="X76" s="55"/>
      <c r="Y76" s="55"/>
      <c r="Z76" s="55"/>
    </row>
    <row r="77" ht="68.25" customHeight="1">
      <c r="A77" s="106" t="s">
        <v>171</v>
      </c>
      <c r="B77" s="110" t="s">
        <v>172</v>
      </c>
      <c r="C77" s="108">
        <v>1.0</v>
      </c>
      <c r="D77" s="108">
        <v>2.0</v>
      </c>
      <c r="E77" s="108">
        <v>1.0</v>
      </c>
      <c r="F77" s="65">
        <f t="shared" si="7"/>
        <v>4</v>
      </c>
      <c r="G77" s="55"/>
      <c r="H77" s="55"/>
      <c r="I77" s="55"/>
      <c r="J77" s="55"/>
      <c r="K77" s="55"/>
      <c r="L77" s="55"/>
      <c r="M77" s="55"/>
      <c r="N77" s="55"/>
      <c r="O77" s="55"/>
      <c r="P77" s="55"/>
      <c r="Q77" s="55"/>
      <c r="R77" s="55"/>
      <c r="S77" s="55"/>
      <c r="T77" s="55"/>
      <c r="U77" s="55"/>
      <c r="V77" s="55"/>
      <c r="W77" s="55"/>
      <c r="X77" s="55"/>
      <c r="Y77" s="55"/>
      <c r="Z77" s="55"/>
    </row>
    <row r="78" ht="36.0" customHeight="1">
      <c r="A78" s="106" t="s">
        <v>173</v>
      </c>
      <c r="B78" s="110" t="s">
        <v>174</v>
      </c>
      <c r="C78" s="65">
        <f t="shared" ref="C78:E78" si="9">SUM(C75:C77)</f>
        <v>126</v>
      </c>
      <c r="D78" s="65">
        <f t="shared" si="9"/>
        <v>111</v>
      </c>
      <c r="E78" s="65">
        <f t="shared" si="9"/>
        <v>135</v>
      </c>
      <c r="F78" s="65">
        <f t="shared" si="7"/>
        <v>372</v>
      </c>
      <c r="G78" s="55"/>
      <c r="H78" s="55"/>
      <c r="I78" s="55"/>
      <c r="J78" s="55"/>
      <c r="K78" s="55"/>
      <c r="L78" s="55"/>
      <c r="M78" s="55"/>
      <c r="N78" s="55"/>
      <c r="O78" s="55"/>
      <c r="P78" s="55"/>
      <c r="Q78" s="55"/>
      <c r="R78" s="55"/>
      <c r="S78" s="55"/>
      <c r="T78" s="55"/>
      <c r="U78" s="55"/>
      <c r="V78" s="55"/>
      <c r="W78" s="55"/>
      <c r="X78" s="55"/>
      <c r="Y78" s="55"/>
      <c r="Z78" s="55"/>
    </row>
    <row r="79" ht="43.5" customHeight="1">
      <c r="A79" s="106" t="s">
        <v>175</v>
      </c>
      <c r="B79" s="110" t="s">
        <v>176</v>
      </c>
      <c r="C79" s="111">
        <f t="shared" ref="C79:F79" si="10">C78/C74</f>
        <v>0.6237623762</v>
      </c>
      <c r="D79" s="111">
        <f t="shared" si="10"/>
        <v>0.6727272727</v>
      </c>
      <c r="E79" s="111">
        <f t="shared" si="10"/>
        <v>0.737704918</v>
      </c>
      <c r="F79" s="111">
        <f t="shared" si="10"/>
        <v>0.6763636364</v>
      </c>
      <c r="G79" s="55"/>
      <c r="H79" s="55"/>
      <c r="I79" s="55"/>
      <c r="J79" s="55"/>
      <c r="K79" s="55"/>
      <c r="L79" s="55"/>
      <c r="M79" s="55"/>
      <c r="N79" s="55"/>
      <c r="O79" s="55"/>
      <c r="P79" s="55"/>
      <c r="Q79" s="55"/>
      <c r="R79" s="55"/>
      <c r="S79" s="55"/>
      <c r="T79" s="55"/>
      <c r="U79" s="55"/>
      <c r="V79" s="55"/>
      <c r="W79" s="55"/>
      <c r="X79" s="55"/>
      <c r="Y79" s="55"/>
      <c r="Z79" s="55"/>
    </row>
    <row r="80" ht="21.0" customHeight="1">
      <c r="A80" s="106"/>
      <c r="B80" s="112"/>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row>
    <row r="81" ht="18.75" customHeight="1">
      <c r="A81" s="5"/>
      <c r="B81" s="113" t="s">
        <v>177</v>
      </c>
      <c r="G81" s="113"/>
      <c r="H81" s="113"/>
      <c r="I81" s="55"/>
      <c r="J81" s="55"/>
      <c r="K81" s="55"/>
      <c r="L81" s="55"/>
      <c r="M81" s="55"/>
      <c r="N81" s="55"/>
      <c r="O81" s="55"/>
      <c r="P81" s="55"/>
      <c r="Q81" s="55"/>
      <c r="R81" s="55"/>
      <c r="S81" s="55"/>
      <c r="T81" s="55"/>
      <c r="U81" s="55"/>
      <c r="V81" s="55"/>
      <c r="W81" s="55"/>
      <c r="X81" s="55"/>
      <c r="Y81" s="55"/>
      <c r="Z81" s="55"/>
      <c r="AA81" s="55"/>
      <c r="AB81" s="55"/>
      <c r="AC81" s="55"/>
      <c r="AD81" s="55"/>
      <c r="AE81" s="55"/>
    </row>
    <row r="82" ht="54.75" customHeight="1">
      <c r="A82" s="5"/>
      <c r="B82" s="114"/>
      <c r="C82" s="105" t="s">
        <v>157</v>
      </c>
      <c r="D82" s="105" t="s">
        <v>158</v>
      </c>
      <c r="E82" s="105" t="s">
        <v>159</v>
      </c>
      <c r="F82" s="105" t="s">
        <v>178</v>
      </c>
      <c r="G82" s="55"/>
      <c r="H82" s="55"/>
      <c r="I82" s="55"/>
      <c r="J82" s="55"/>
      <c r="K82" s="55"/>
      <c r="L82" s="55"/>
      <c r="M82" s="55"/>
      <c r="N82" s="55"/>
      <c r="O82" s="55"/>
      <c r="P82" s="55"/>
      <c r="Q82" s="55"/>
      <c r="R82" s="55"/>
      <c r="S82" s="55"/>
      <c r="T82" s="55"/>
      <c r="U82" s="55"/>
      <c r="V82" s="55"/>
      <c r="W82" s="55"/>
      <c r="X82" s="55"/>
      <c r="Y82" s="55"/>
      <c r="Z82" s="55"/>
    </row>
    <row r="83" ht="25.5" customHeight="1">
      <c r="A83" s="5"/>
      <c r="B83" s="58"/>
      <c r="C83" s="58"/>
      <c r="D83" s="58"/>
      <c r="E83" s="58"/>
      <c r="F83" s="58"/>
      <c r="G83" s="55"/>
      <c r="H83" s="55"/>
      <c r="I83" s="55"/>
      <c r="J83" s="55"/>
      <c r="K83" s="55"/>
      <c r="L83" s="55"/>
      <c r="M83" s="55"/>
      <c r="N83" s="55"/>
      <c r="O83" s="55"/>
      <c r="P83" s="55"/>
      <c r="Q83" s="55"/>
      <c r="R83" s="55"/>
      <c r="S83" s="55"/>
      <c r="T83" s="55"/>
      <c r="U83" s="55"/>
      <c r="V83" s="55"/>
      <c r="W83" s="55"/>
      <c r="X83" s="55"/>
      <c r="Y83" s="55"/>
      <c r="Z83" s="55"/>
    </row>
    <row r="84" ht="54.75" customHeight="1">
      <c r="A84" s="115" t="s">
        <v>161</v>
      </c>
      <c r="B84" s="116" t="s">
        <v>179</v>
      </c>
      <c r="C84" s="117">
        <v>151.0</v>
      </c>
      <c r="D84" s="117">
        <v>141.0</v>
      </c>
      <c r="E84" s="117">
        <v>197.0</v>
      </c>
      <c r="F84" s="16">
        <f t="shared" ref="F84:F90" si="11">SUM(C84:E84)</f>
        <v>489</v>
      </c>
      <c r="G84" s="55"/>
      <c r="H84" s="55"/>
      <c r="I84" s="55"/>
      <c r="J84" s="55"/>
      <c r="K84" s="55"/>
      <c r="L84" s="55"/>
      <c r="M84" s="55"/>
      <c r="N84" s="55"/>
      <c r="O84" s="55"/>
      <c r="P84" s="55"/>
      <c r="Q84" s="55"/>
      <c r="R84" s="55"/>
      <c r="S84" s="55"/>
      <c r="T84" s="55"/>
      <c r="U84" s="55"/>
      <c r="V84" s="55"/>
      <c r="W84" s="55"/>
      <c r="X84" s="55"/>
      <c r="Y84" s="55"/>
      <c r="Z84" s="55"/>
    </row>
    <row r="85" ht="120.0" customHeight="1">
      <c r="A85" s="115" t="s">
        <v>163</v>
      </c>
      <c r="B85" s="118" t="s">
        <v>180</v>
      </c>
      <c r="C85" s="117">
        <v>15.0</v>
      </c>
      <c r="D85" s="117">
        <v>13.0</v>
      </c>
      <c r="E85" s="117">
        <v>15.0</v>
      </c>
      <c r="F85" s="16">
        <f t="shared" si="11"/>
        <v>43</v>
      </c>
      <c r="G85" s="55"/>
      <c r="H85" s="55"/>
      <c r="I85" s="55"/>
      <c r="J85" s="55"/>
      <c r="K85" s="55"/>
      <c r="L85" s="55"/>
      <c r="M85" s="55"/>
      <c r="N85" s="55"/>
      <c r="O85" s="55"/>
      <c r="P85" s="55"/>
      <c r="Q85" s="55"/>
      <c r="R85" s="55"/>
      <c r="S85" s="55"/>
      <c r="T85" s="55"/>
      <c r="U85" s="55"/>
      <c r="V85" s="55"/>
      <c r="W85" s="55"/>
      <c r="X85" s="55"/>
      <c r="Y85" s="55"/>
      <c r="Z85" s="55"/>
    </row>
    <row r="86" ht="34.5" customHeight="1">
      <c r="A86" s="115" t="s">
        <v>165</v>
      </c>
      <c r="B86" s="116" t="s">
        <v>181</v>
      </c>
      <c r="C86" s="16">
        <f t="shared" ref="C86:E86" si="12">(C84-C85)</f>
        <v>136</v>
      </c>
      <c r="D86" s="16">
        <f t="shared" si="12"/>
        <v>128</v>
      </c>
      <c r="E86" s="16">
        <f t="shared" si="12"/>
        <v>182</v>
      </c>
      <c r="F86" s="16">
        <f t="shared" si="11"/>
        <v>446</v>
      </c>
      <c r="G86" s="55"/>
      <c r="H86" s="55"/>
      <c r="I86" s="55"/>
      <c r="J86" s="55"/>
      <c r="K86" s="55"/>
      <c r="L86" s="55"/>
      <c r="M86" s="55"/>
      <c r="N86" s="55"/>
      <c r="O86" s="55"/>
      <c r="P86" s="55"/>
      <c r="Q86" s="55"/>
      <c r="R86" s="55"/>
      <c r="S86" s="55"/>
      <c r="T86" s="55"/>
      <c r="U86" s="55"/>
      <c r="V86" s="55"/>
      <c r="W86" s="55"/>
      <c r="X86" s="55"/>
      <c r="Y86" s="55"/>
      <c r="Z86" s="55"/>
    </row>
    <row r="87" ht="52.5" customHeight="1">
      <c r="A87" s="115" t="s">
        <v>167</v>
      </c>
      <c r="B87" s="116" t="s">
        <v>182</v>
      </c>
      <c r="C87" s="117">
        <v>104.0</v>
      </c>
      <c r="D87" s="117">
        <v>88.0</v>
      </c>
      <c r="E87" s="117">
        <v>136.0</v>
      </c>
      <c r="F87" s="16">
        <f t="shared" si="11"/>
        <v>328</v>
      </c>
      <c r="G87" s="55"/>
      <c r="H87" s="55"/>
      <c r="I87" s="55"/>
      <c r="J87" s="55"/>
      <c r="K87" s="55"/>
      <c r="L87" s="55"/>
      <c r="M87" s="55"/>
      <c r="N87" s="55"/>
      <c r="O87" s="55"/>
      <c r="P87" s="55"/>
      <c r="Q87" s="55"/>
      <c r="R87" s="55"/>
      <c r="S87" s="55"/>
      <c r="T87" s="55"/>
      <c r="U87" s="55"/>
      <c r="V87" s="55"/>
      <c r="W87" s="55"/>
      <c r="X87" s="55"/>
      <c r="Y87" s="55"/>
      <c r="Z87" s="55"/>
    </row>
    <row r="88" ht="68.25" customHeight="1">
      <c r="A88" s="115" t="s">
        <v>169</v>
      </c>
      <c r="B88" s="116" t="s">
        <v>183</v>
      </c>
      <c r="C88" s="117">
        <v>7.0</v>
      </c>
      <c r="D88" s="117">
        <v>7.0</v>
      </c>
      <c r="E88" s="117">
        <v>12.0</v>
      </c>
      <c r="F88" s="16">
        <f t="shared" si="11"/>
        <v>26</v>
      </c>
      <c r="G88" s="55"/>
      <c r="H88" s="55"/>
      <c r="I88" s="55"/>
      <c r="J88" s="55"/>
      <c r="K88" s="55"/>
      <c r="L88" s="55"/>
      <c r="M88" s="55"/>
      <c r="N88" s="55"/>
      <c r="O88" s="55"/>
      <c r="P88" s="55"/>
      <c r="Q88" s="55"/>
      <c r="R88" s="55"/>
      <c r="S88" s="55"/>
      <c r="T88" s="55"/>
      <c r="U88" s="55"/>
      <c r="V88" s="55"/>
      <c r="W88" s="55"/>
      <c r="X88" s="55"/>
      <c r="Y88" s="55"/>
      <c r="Z88" s="55"/>
    </row>
    <row r="89" ht="65.25" customHeight="1">
      <c r="A89" s="115" t="s">
        <v>171</v>
      </c>
      <c r="B89" s="110" t="s">
        <v>184</v>
      </c>
      <c r="C89" s="117">
        <v>2.0</v>
      </c>
      <c r="D89" s="117">
        <v>4.0</v>
      </c>
      <c r="E89" s="117">
        <v>3.0</v>
      </c>
      <c r="F89" s="16">
        <f t="shared" si="11"/>
        <v>9</v>
      </c>
      <c r="G89" s="55"/>
      <c r="H89" s="55"/>
      <c r="I89" s="55"/>
      <c r="J89" s="55"/>
      <c r="K89" s="55"/>
      <c r="L89" s="55"/>
      <c r="M89" s="55"/>
      <c r="N89" s="55"/>
      <c r="O89" s="55"/>
      <c r="P89" s="55"/>
      <c r="Q89" s="55"/>
      <c r="R89" s="55"/>
      <c r="S89" s="55"/>
      <c r="T89" s="55"/>
      <c r="U89" s="55"/>
      <c r="V89" s="55"/>
      <c r="W89" s="55"/>
      <c r="X89" s="55"/>
      <c r="Y89" s="55"/>
      <c r="Z89" s="55"/>
    </row>
    <row r="90" ht="31.5" customHeight="1">
      <c r="A90" s="115" t="s">
        <v>173</v>
      </c>
      <c r="B90" s="110" t="s">
        <v>174</v>
      </c>
      <c r="C90" s="16">
        <f t="shared" ref="C90:E90" si="13">SUM(C87:C89)</f>
        <v>113</v>
      </c>
      <c r="D90" s="16">
        <f t="shared" si="13"/>
        <v>99</v>
      </c>
      <c r="E90" s="16">
        <f t="shared" si="13"/>
        <v>151</v>
      </c>
      <c r="F90" s="16">
        <f t="shared" si="11"/>
        <v>363</v>
      </c>
      <c r="G90" s="55"/>
      <c r="H90" s="55"/>
      <c r="I90" s="55"/>
      <c r="J90" s="55"/>
      <c r="K90" s="55"/>
      <c r="L90" s="55"/>
      <c r="M90" s="55"/>
      <c r="N90" s="55"/>
      <c r="O90" s="55"/>
      <c r="P90" s="55"/>
      <c r="Q90" s="55"/>
      <c r="R90" s="55"/>
      <c r="S90" s="55"/>
      <c r="T90" s="55"/>
      <c r="U90" s="55"/>
      <c r="V90" s="55"/>
      <c r="W90" s="55"/>
      <c r="X90" s="55"/>
      <c r="Y90" s="55"/>
      <c r="Z90" s="55"/>
    </row>
    <row r="91" ht="37.5" customHeight="1">
      <c r="A91" s="115" t="s">
        <v>175</v>
      </c>
      <c r="B91" s="110" t="s">
        <v>185</v>
      </c>
      <c r="C91" s="119">
        <f t="shared" ref="C91:F91" si="14">C90/C86</f>
        <v>0.8308823529</v>
      </c>
      <c r="D91" s="119">
        <f t="shared" si="14"/>
        <v>0.7734375</v>
      </c>
      <c r="E91" s="119">
        <f t="shared" si="14"/>
        <v>0.8296703297</v>
      </c>
      <c r="F91" s="119">
        <f t="shared" si="14"/>
        <v>0.8139013453</v>
      </c>
      <c r="G91" s="55"/>
      <c r="H91" s="55"/>
      <c r="I91" s="55"/>
      <c r="J91" s="55"/>
      <c r="K91" s="55"/>
      <c r="L91" s="55"/>
      <c r="M91" s="55"/>
      <c r="N91" s="55"/>
      <c r="O91" s="55"/>
      <c r="P91" s="55"/>
      <c r="Q91" s="55"/>
      <c r="R91" s="55"/>
      <c r="S91" s="55"/>
      <c r="T91" s="55"/>
      <c r="U91" s="55"/>
      <c r="V91" s="55"/>
      <c r="W91" s="55"/>
      <c r="X91" s="55"/>
      <c r="Y91" s="55"/>
      <c r="Z91" s="55"/>
    </row>
    <row r="92" ht="21.75" customHeight="1">
      <c r="A92" s="5"/>
      <c r="B92" s="8" t="s">
        <v>186</v>
      </c>
      <c r="C92" s="4"/>
      <c r="D92" s="4"/>
      <c r="E92" s="4"/>
      <c r="F92" s="4"/>
      <c r="G92" s="17"/>
      <c r="H92" s="17"/>
      <c r="I92" s="4"/>
      <c r="J92" s="4"/>
      <c r="K92" s="4"/>
      <c r="L92" s="4"/>
      <c r="M92" s="4"/>
      <c r="N92" s="4"/>
      <c r="O92" s="4"/>
      <c r="P92" s="4"/>
      <c r="Q92" s="4"/>
      <c r="R92" s="4"/>
      <c r="S92" s="4"/>
      <c r="T92" s="4"/>
      <c r="U92" s="4"/>
      <c r="V92" s="4"/>
      <c r="W92" s="4"/>
      <c r="X92" s="4"/>
      <c r="Y92" s="4"/>
      <c r="Z92" s="4"/>
      <c r="AA92" s="4"/>
      <c r="AB92" s="4"/>
      <c r="AC92" s="4"/>
      <c r="AD92" s="4"/>
      <c r="AE92" s="4"/>
    </row>
    <row r="93" ht="32.25" customHeight="1">
      <c r="A93" s="5"/>
      <c r="B93" s="55" t="s">
        <v>187</v>
      </c>
    </row>
    <row r="94" ht="12.75" customHeight="1">
      <c r="A94" s="5"/>
      <c r="B94" s="120"/>
      <c r="C94" s="22"/>
      <c r="D94" s="22"/>
      <c r="E94" s="23"/>
      <c r="F94" s="121" t="s">
        <v>188</v>
      </c>
      <c r="G94" s="121" t="s">
        <v>189</v>
      </c>
    </row>
    <row r="95" ht="23.25" customHeight="1">
      <c r="A95" s="7" t="s">
        <v>190</v>
      </c>
      <c r="B95" s="122" t="s">
        <v>191</v>
      </c>
      <c r="C95" s="22"/>
      <c r="D95" s="22"/>
      <c r="E95" s="22"/>
      <c r="F95" s="123"/>
      <c r="G95" s="76"/>
      <c r="H95" s="4"/>
      <c r="I95" s="4"/>
      <c r="J95" s="4"/>
      <c r="K95" s="4"/>
      <c r="L95" s="4"/>
      <c r="M95" s="4"/>
      <c r="N95" s="4"/>
      <c r="O95" s="4"/>
      <c r="P95" s="4"/>
      <c r="Q95" s="4"/>
      <c r="R95" s="4"/>
      <c r="S95" s="4"/>
      <c r="T95" s="4"/>
      <c r="U95" s="4"/>
      <c r="V95" s="4"/>
      <c r="W95" s="4"/>
      <c r="X95" s="4"/>
      <c r="Y95" s="4"/>
      <c r="Z95" s="4"/>
      <c r="AA95" s="4"/>
    </row>
    <row r="96" ht="94.5" customHeight="1">
      <c r="A96" s="7" t="s">
        <v>192</v>
      </c>
      <c r="B96" s="124"/>
      <c r="C96" s="124"/>
      <c r="D96" s="124"/>
      <c r="E96" s="124"/>
      <c r="F96" s="125" t="s">
        <v>193</v>
      </c>
      <c r="G96" s="22"/>
      <c r="H96" s="22"/>
      <c r="I96" s="22"/>
      <c r="J96" s="123"/>
      <c r="K96" s="76"/>
      <c r="L96" s="4"/>
      <c r="M96" s="4"/>
      <c r="N96" s="4"/>
      <c r="O96" s="4"/>
      <c r="P96" s="4"/>
      <c r="Q96" s="4"/>
      <c r="R96" s="4"/>
      <c r="S96" s="4"/>
      <c r="T96" s="4"/>
      <c r="U96" s="4"/>
      <c r="V96" s="4"/>
      <c r="W96" s="4"/>
      <c r="X96" s="4"/>
      <c r="Y96" s="4"/>
      <c r="Z96" s="4"/>
      <c r="AA96" s="4"/>
      <c r="AB96" s="4"/>
      <c r="AC96" s="4"/>
      <c r="AD96" s="4"/>
      <c r="AE96" s="4"/>
    </row>
    <row r="97" ht="13.5" customHeight="1">
      <c r="A97" s="7" t="s">
        <v>194</v>
      </c>
      <c r="B97" s="126"/>
      <c r="C97" s="126"/>
      <c r="D97" s="126"/>
      <c r="E97" s="126"/>
      <c r="F97" s="122" t="s">
        <v>195</v>
      </c>
      <c r="G97" s="22"/>
      <c r="H97" s="22"/>
      <c r="I97" s="22"/>
      <c r="J97" s="76">
        <f t="shared" ref="J97:K97" si="15">F95-J96</f>
        <v>0</v>
      </c>
      <c r="K97" s="76">
        <f t="shared" si="15"/>
        <v>0</v>
      </c>
      <c r="L97" s="4"/>
      <c r="M97" s="4"/>
      <c r="N97" s="4"/>
      <c r="O97" s="4"/>
      <c r="P97" s="4"/>
      <c r="Q97" s="4"/>
      <c r="R97" s="4"/>
      <c r="S97" s="4"/>
      <c r="T97" s="4"/>
      <c r="U97" s="4"/>
      <c r="V97" s="4"/>
      <c r="W97" s="4"/>
      <c r="X97" s="4"/>
      <c r="Y97" s="4"/>
      <c r="Z97" s="4"/>
      <c r="AA97" s="4"/>
      <c r="AB97" s="4"/>
      <c r="AC97" s="4"/>
      <c r="AD97" s="4"/>
      <c r="AE97" s="4"/>
    </row>
    <row r="98" ht="16.5" customHeight="1">
      <c r="A98" s="7" t="s">
        <v>196</v>
      </c>
      <c r="B98" s="122" t="s">
        <v>197</v>
      </c>
      <c r="C98" s="22"/>
      <c r="D98" s="22"/>
      <c r="E98" s="22"/>
      <c r="F98" s="123"/>
      <c r="G98" s="76"/>
      <c r="H98" s="4"/>
      <c r="I98" s="4"/>
      <c r="J98" s="4"/>
      <c r="K98" s="4"/>
      <c r="L98" s="4"/>
      <c r="M98" s="4"/>
      <c r="N98" s="4"/>
      <c r="O98" s="4"/>
      <c r="P98" s="4"/>
      <c r="Q98" s="4"/>
      <c r="R98" s="4"/>
      <c r="S98" s="4"/>
      <c r="T98" s="4"/>
      <c r="U98" s="4"/>
      <c r="V98" s="4"/>
      <c r="W98" s="4"/>
      <c r="X98" s="4"/>
      <c r="Y98" s="4"/>
      <c r="Z98" s="4"/>
      <c r="AA98" s="4"/>
    </row>
    <row r="99" ht="27.75" customHeight="1">
      <c r="A99" s="7" t="s">
        <v>198</v>
      </c>
      <c r="B99" s="122" t="s">
        <v>199</v>
      </c>
      <c r="C99" s="22"/>
      <c r="D99" s="22"/>
      <c r="E99" s="22"/>
      <c r="F99" s="123"/>
      <c r="G99" s="76"/>
      <c r="H99" s="4"/>
      <c r="I99" s="4"/>
      <c r="J99" s="4"/>
      <c r="K99" s="4"/>
      <c r="L99" s="4"/>
      <c r="M99" s="4"/>
      <c r="N99" s="4"/>
      <c r="O99" s="4"/>
      <c r="P99" s="4"/>
      <c r="Q99" s="4"/>
      <c r="R99" s="4"/>
      <c r="S99" s="4"/>
      <c r="T99" s="4"/>
      <c r="U99" s="4"/>
      <c r="V99" s="4"/>
      <c r="W99" s="4"/>
      <c r="X99" s="4"/>
      <c r="Y99" s="4"/>
      <c r="Z99" s="4"/>
      <c r="AA99" s="4"/>
    </row>
    <row r="100" ht="13.5" customHeight="1">
      <c r="A100" s="7" t="s">
        <v>200</v>
      </c>
      <c r="B100" s="122" t="s">
        <v>201</v>
      </c>
      <c r="C100" s="22"/>
      <c r="D100" s="22"/>
      <c r="E100" s="22"/>
      <c r="F100" s="123"/>
      <c r="G100" s="76"/>
      <c r="H100" s="4"/>
      <c r="I100" s="4"/>
      <c r="J100" s="4"/>
      <c r="K100" s="4"/>
      <c r="L100" s="4"/>
      <c r="M100" s="4"/>
      <c r="N100" s="4"/>
      <c r="O100" s="4"/>
      <c r="P100" s="4"/>
      <c r="Q100" s="4"/>
      <c r="R100" s="4"/>
      <c r="S100" s="4"/>
      <c r="T100" s="4"/>
      <c r="U100" s="4"/>
      <c r="V100" s="4"/>
      <c r="W100" s="4"/>
      <c r="X100" s="4"/>
      <c r="Y100" s="4"/>
      <c r="Z100" s="4"/>
      <c r="AA100" s="4"/>
    </row>
    <row r="101" ht="27.0" customHeight="1">
      <c r="A101" s="7" t="s">
        <v>202</v>
      </c>
      <c r="B101" s="122" t="s">
        <v>203</v>
      </c>
      <c r="C101" s="22"/>
      <c r="D101" s="22"/>
      <c r="E101" s="22"/>
      <c r="F101" s="123"/>
      <c r="G101" s="76"/>
      <c r="H101" s="4"/>
      <c r="I101" s="4"/>
      <c r="J101" s="4"/>
      <c r="K101" s="4"/>
      <c r="L101" s="4"/>
      <c r="M101" s="4"/>
      <c r="N101" s="4"/>
      <c r="O101" s="4"/>
      <c r="P101" s="4"/>
      <c r="Q101" s="4"/>
      <c r="R101" s="4"/>
      <c r="S101" s="4"/>
      <c r="T101" s="4"/>
      <c r="U101" s="4"/>
      <c r="V101" s="4"/>
      <c r="W101" s="4"/>
      <c r="X101" s="4"/>
      <c r="Y101" s="4"/>
      <c r="Z101" s="4"/>
      <c r="AA101" s="4"/>
    </row>
    <row r="102" ht="12.75" customHeight="1">
      <c r="A102" s="7" t="s">
        <v>204</v>
      </c>
      <c r="B102" s="122" t="s">
        <v>205</v>
      </c>
      <c r="C102" s="22"/>
      <c r="D102" s="22"/>
      <c r="E102" s="22"/>
      <c r="F102" s="123"/>
      <c r="G102" s="76"/>
      <c r="H102" s="4"/>
      <c r="I102" s="4"/>
      <c r="J102" s="4"/>
      <c r="K102" s="4"/>
      <c r="L102" s="4"/>
      <c r="M102" s="4"/>
      <c r="N102" s="4"/>
      <c r="O102" s="4"/>
      <c r="P102" s="4"/>
      <c r="Q102" s="4"/>
      <c r="R102" s="4"/>
      <c r="S102" s="4"/>
      <c r="T102" s="4"/>
      <c r="U102" s="4"/>
      <c r="V102" s="4"/>
      <c r="W102" s="4"/>
      <c r="X102" s="4"/>
      <c r="Y102" s="4"/>
      <c r="Z102" s="4"/>
      <c r="AA102" s="4"/>
    </row>
    <row r="103" ht="12.75" customHeight="1">
      <c r="A103" s="7" t="s">
        <v>206</v>
      </c>
      <c r="B103" s="122" t="s">
        <v>207</v>
      </c>
      <c r="C103" s="22"/>
      <c r="D103" s="22"/>
      <c r="E103" s="22"/>
      <c r="F103" s="123"/>
      <c r="G103" s="76"/>
      <c r="H103" s="4"/>
      <c r="I103" s="4"/>
      <c r="J103" s="4"/>
      <c r="K103" s="4"/>
      <c r="L103" s="4"/>
      <c r="M103" s="4"/>
      <c r="N103" s="4"/>
      <c r="O103" s="4"/>
      <c r="P103" s="4"/>
      <c r="Q103" s="4"/>
      <c r="R103" s="4"/>
      <c r="S103" s="4"/>
      <c r="T103" s="4"/>
      <c r="U103" s="4"/>
      <c r="V103" s="4"/>
      <c r="W103" s="4"/>
      <c r="X103" s="4"/>
      <c r="Y103" s="4"/>
      <c r="Z103" s="4"/>
      <c r="AA103" s="4"/>
    </row>
    <row r="104" ht="12.75" customHeight="1">
      <c r="A104" s="7" t="s">
        <v>208</v>
      </c>
      <c r="B104" s="122" t="s">
        <v>209</v>
      </c>
      <c r="C104" s="22"/>
      <c r="D104" s="22"/>
      <c r="E104" s="22"/>
      <c r="F104" s="123"/>
      <c r="G104" s="76"/>
      <c r="H104" s="4"/>
      <c r="I104" s="4"/>
      <c r="J104" s="4"/>
      <c r="K104" s="4"/>
      <c r="L104" s="4"/>
      <c r="M104" s="4"/>
      <c r="N104" s="4"/>
      <c r="O104" s="4"/>
      <c r="P104" s="4"/>
      <c r="Q104" s="4"/>
      <c r="R104" s="4"/>
      <c r="S104" s="4"/>
      <c r="T104" s="4"/>
      <c r="U104" s="4"/>
      <c r="V104" s="4"/>
      <c r="W104" s="4"/>
      <c r="X104" s="4"/>
      <c r="Y104" s="4"/>
      <c r="Z104" s="4"/>
      <c r="AA104" s="4"/>
    </row>
    <row r="105" ht="16.5" customHeight="1">
      <c r="A105" s="5"/>
      <c r="B105" s="8" t="s">
        <v>210</v>
      </c>
    </row>
    <row r="106" ht="30.75" customHeight="1">
      <c r="A106" s="5"/>
      <c r="B106" s="6" t="s">
        <v>211</v>
      </c>
    </row>
    <row r="107" ht="18.0" customHeight="1">
      <c r="A107" s="5"/>
      <c r="B107" s="6" t="s">
        <v>212</v>
      </c>
    </row>
    <row r="108" ht="88.5" customHeight="1">
      <c r="A108" s="5"/>
      <c r="B108" s="127" t="s">
        <v>213</v>
      </c>
      <c r="C108" s="37"/>
      <c r="D108" s="37"/>
      <c r="E108" s="37"/>
      <c r="F108" s="37"/>
      <c r="G108" s="37"/>
    </row>
    <row r="109" ht="59.25" customHeight="1">
      <c r="A109" s="7" t="s">
        <v>214</v>
      </c>
      <c r="B109" s="6" t="s">
        <v>215</v>
      </c>
      <c r="F109" s="128"/>
      <c r="G109" s="129">
        <v>0.78921568627451</v>
      </c>
    </row>
    <row r="110" ht="12.75" customHeight="1">
      <c r="A110" s="5"/>
    </row>
    <row r="111" ht="12.75" customHeight="1">
      <c r="A111" s="5"/>
    </row>
    <row r="112" ht="65.25" hidden="1" customHeight="1">
      <c r="A112" s="5"/>
    </row>
    <row r="113" ht="51.75" hidden="1" customHeight="1">
      <c r="A113" s="5"/>
    </row>
    <row r="114" ht="12.75" customHeight="1">
      <c r="A114" s="5"/>
    </row>
    <row r="115" ht="12.75" customHeight="1">
      <c r="A115" s="5"/>
    </row>
    <row r="116" ht="12.75" customHeight="1">
      <c r="A116" s="5"/>
    </row>
    <row r="117" ht="12.75" customHeight="1">
      <c r="A117" s="5"/>
    </row>
    <row r="118" ht="12.75" customHeight="1">
      <c r="A118" s="5"/>
    </row>
    <row r="119" ht="12.75" customHeight="1">
      <c r="A119" s="5"/>
    </row>
    <row r="120" ht="12.75" customHeight="1">
      <c r="A120" s="5"/>
    </row>
    <row r="121" ht="12.75" customHeight="1">
      <c r="A121" s="5"/>
    </row>
    <row r="122" ht="12.75" customHeight="1">
      <c r="A122" s="5"/>
    </row>
    <row r="123" ht="12.75" customHeight="1">
      <c r="A123" s="5"/>
    </row>
    <row r="124" ht="12.75" customHeight="1">
      <c r="A124" s="5"/>
    </row>
    <row r="125" ht="12.75" customHeight="1">
      <c r="A125" s="5"/>
    </row>
    <row r="126" ht="12.75" customHeight="1">
      <c r="A126" s="5"/>
    </row>
    <row r="127" ht="12.75" customHeight="1">
      <c r="A127" s="5"/>
    </row>
    <row r="128" ht="12.75" customHeight="1">
      <c r="A128" s="5"/>
    </row>
    <row r="129" ht="12.75" customHeight="1">
      <c r="A129" s="5"/>
    </row>
    <row r="130" ht="12.75" customHeight="1">
      <c r="A130" s="5"/>
    </row>
    <row r="131" ht="12.75" customHeight="1">
      <c r="A131" s="5"/>
    </row>
    <row r="132" ht="12.75" customHeight="1">
      <c r="A132" s="5"/>
    </row>
    <row r="133" ht="12.75" customHeight="1">
      <c r="A133" s="5"/>
    </row>
    <row r="134" ht="12.75" customHeight="1">
      <c r="A134" s="5"/>
    </row>
    <row r="135" ht="12.75" customHeight="1">
      <c r="A135" s="5"/>
    </row>
    <row r="136" ht="12.75" customHeight="1">
      <c r="A136" s="5"/>
    </row>
    <row r="137" ht="12.75" customHeight="1">
      <c r="A137" s="5"/>
    </row>
    <row r="138" ht="12.75" customHeight="1">
      <c r="A138" s="5"/>
    </row>
    <row r="139" ht="12.75" customHeight="1">
      <c r="A139" s="5"/>
    </row>
    <row r="140" ht="12.75" customHeight="1">
      <c r="A140" s="5"/>
    </row>
    <row r="141" ht="12.75" customHeight="1">
      <c r="A141" s="5"/>
    </row>
    <row r="142" ht="12.75" customHeight="1">
      <c r="A142" s="5"/>
    </row>
    <row r="143" ht="12.75" customHeight="1">
      <c r="A143" s="5"/>
    </row>
    <row r="144" ht="12.75" customHeight="1">
      <c r="A144" s="5"/>
    </row>
    <row r="145" ht="12.75" customHeight="1">
      <c r="A145" s="5"/>
    </row>
    <row r="146" ht="12.75" customHeight="1">
      <c r="A146" s="5"/>
    </row>
    <row r="147" ht="12.75" customHeight="1">
      <c r="A147" s="5"/>
    </row>
    <row r="148" ht="12.75" customHeight="1">
      <c r="A148" s="5"/>
    </row>
    <row r="149" ht="12.75" customHeight="1">
      <c r="A149" s="5"/>
    </row>
    <row r="150" ht="12.75" customHeight="1">
      <c r="A150" s="5"/>
    </row>
    <row r="151" ht="12.75" customHeight="1">
      <c r="A151" s="5"/>
    </row>
    <row r="152" ht="12.75" customHeight="1">
      <c r="A152" s="5"/>
    </row>
    <row r="153" ht="12.75" customHeight="1">
      <c r="A153" s="5"/>
    </row>
    <row r="154" ht="12.75" customHeight="1">
      <c r="A154" s="5"/>
    </row>
    <row r="155" ht="12.75" customHeight="1">
      <c r="A155" s="5"/>
    </row>
    <row r="156" ht="12.75" customHeight="1">
      <c r="A156" s="5"/>
    </row>
    <row r="157" ht="12.75" customHeight="1">
      <c r="A157" s="5"/>
    </row>
    <row r="158" ht="12.75" customHeight="1">
      <c r="A158" s="5"/>
    </row>
    <row r="159" ht="12.75" customHeight="1">
      <c r="A159" s="5"/>
    </row>
    <row r="160" ht="12.75" customHeight="1">
      <c r="A160" s="5"/>
    </row>
    <row r="161" ht="12.75" customHeight="1">
      <c r="A161" s="5"/>
    </row>
    <row r="162" ht="12.75" customHeight="1">
      <c r="A162" s="5"/>
    </row>
    <row r="163" ht="12.75" customHeight="1">
      <c r="A163" s="5"/>
    </row>
    <row r="164" ht="12.75" customHeight="1">
      <c r="A164" s="5"/>
    </row>
    <row r="165" ht="12.75" customHeight="1">
      <c r="A165" s="5"/>
    </row>
    <row r="166" ht="12.75" customHeight="1">
      <c r="A166" s="5"/>
    </row>
    <row r="167" ht="12.75" customHeight="1">
      <c r="A167" s="5"/>
    </row>
    <row r="168" ht="12.75" customHeight="1">
      <c r="A168" s="5"/>
    </row>
    <row r="169" ht="12.75" customHeight="1">
      <c r="A169" s="5"/>
    </row>
    <row r="170" ht="12.75" customHeight="1">
      <c r="A170" s="5"/>
    </row>
    <row r="171" ht="12.75" customHeight="1">
      <c r="A171" s="5"/>
    </row>
    <row r="172" ht="12.75" customHeight="1">
      <c r="A172" s="5"/>
    </row>
    <row r="173" ht="12.75" customHeight="1">
      <c r="A173" s="5"/>
    </row>
    <row r="174" ht="12.75" customHeight="1">
      <c r="A174" s="5"/>
    </row>
    <row r="175" ht="12.75" customHeight="1">
      <c r="A175" s="5"/>
    </row>
    <row r="176" ht="12.75" customHeight="1">
      <c r="A176" s="5"/>
    </row>
    <row r="177" ht="12.75" customHeight="1">
      <c r="A177" s="5"/>
    </row>
    <row r="178" ht="12.75" customHeight="1">
      <c r="A178" s="5"/>
    </row>
    <row r="179" ht="12.75" customHeight="1">
      <c r="A179" s="5"/>
    </row>
    <row r="180" ht="12.75" customHeight="1">
      <c r="A180" s="5"/>
    </row>
    <row r="181" ht="12.75" customHeight="1">
      <c r="A181" s="5"/>
    </row>
    <row r="182" ht="12.75" customHeight="1">
      <c r="A182" s="5"/>
    </row>
    <row r="183" ht="12.75" customHeight="1">
      <c r="A183" s="5"/>
    </row>
    <row r="184" ht="12.75" customHeight="1">
      <c r="A184" s="5"/>
    </row>
    <row r="185" ht="12.75" customHeight="1">
      <c r="A185" s="5"/>
    </row>
    <row r="186" ht="12.75" customHeight="1">
      <c r="A186" s="5"/>
    </row>
    <row r="187" ht="12.75" customHeight="1">
      <c r="A187" s="5"/>
    </row>
    <row r="188" ht="12.75" customHeight="1">
      <c r="A188" s="5"/>
    </row>
    <row r="189" ht="12.75" customHeight="1">
      <c r="A189" s="5"/>
    </row>
    <row r="190" ht="12.75" customHeight="1">
      <c r="A190" s="5"/>
    </row>
    <row r="191" ht="12.75" customHeight="1">
      <c r="A191" s="5"/>
    </row>
    <row r="192" ht="12.75" customHeight="1">
      <c r="A192" s="5"/>
    </row>
    <row r="193" ht="12.75" customHeight="1">
      <c r="A193" s="5"/>
    </row>
    <row r="194" ht="12.75" customHeight="1">
      <c r="A194" s="5"/>
    </row>
    <row r="195" ht="12.75" customHeight="1">
      <c r="A195" s="5"/>
    </row>
    <row r="196" ht="12.75" customHeight="1">
      <c r="A196" s="5"/>
    </row>
    <row r="197" ht="12.75" customHeight="1">
      <c r="A197" s="5"/>
    </row>
    <row r="198" ht="12.75" customHeight="1">
      <c r="A198" s="5"/>
    </row>
    <row r="199" ht="12.75" customHeight="1">
      <c r="A199" s="5"/>
    </row>
    <row r="200" ht="12.75" customHeight="1">
      <c r="A200" s="5"/>
    </row>
    <row r="201" ht="12.75" customHeight="1">
      <c r="A201" s="5"/>
    </row>
    <row r="202" ht="12.75" customHeight="1">
      <c r="A202" s="5"/>
    </row>
    <row r="203" ht="12.75" customHeight="1">
      <c r="A203" s="5"/>
    </row>
    <row r="204" ht="12.75" customHeight="1">
      <c r="A204" s="5"/>
    </row>
    <row r="205" ht="12.75" customHeight="1">
      <c r="A205" s="5"/>
    </row>
    <row r="206" ht="12.75" customHeight="1">
      <c r="A206" s="5"/>
    </row>
    <row r="207" ht="12.75" customHeight="1">
      <c r="A207" s="5"/>
    </row>
    <row r="208" ht="12.75" customHeight="1">
      <c r="A208" s="5"/>
    </row>
    <row r="209" ht="12.75" customHeight="1">
      <c r="A209" s="5"/>
    </row>
    <row r="210" ht="12.75" customHeight="1">
      <c r="A210" s="5"/>
    </row>
    <row r="211" ht="12.75" customHeight="1">
      <c r="A211" s="5"/>
    </row>
    <row r="212" ht="12.75" customHeight="1">
      <c r="A212" s="5"/>
    </row>
    <row r="213" ht="12.75" customHeight="1">
      <c r="A213" s="5"/>
    </row>
    <row r="214" ht="12.75" customHeight="1">
      <c r="A214" s="5"/>
    </row>
    <row r="215" ht="12.75" customHeight="1">
      <c r="A215" s="5"/>
    </row>
    <row r="216" ht="12.75" customHeight="1">
      <c r="A216" s="5"/>
    </row>
    <row r="217" ht="12.75" customHeight="1">
      <c r="A217" s="5"/>
    </row>
    <row r="218" ht="12.75" customHeight="1">
      <c r="A218" s="5"/>
    </row>
    <row r="219" ht="12.75" customHeight="1">
      <c r="A219" s="5"/>
    </row>
    <row r="220" ht="12.75" customHeight="1">
      <c r="A220" s="5"/>
    </row>
    <row r="221" ht="12.75" customHeight="1">
      <c r="A221" s="5"/>
    </row>
    <row r="222" ht="12.75" customHeight="1">
      <c r="A222" s="5"/>
    </row>
    <row r="223" ht="12.75" customHeight="1">
      <c r="A223" s="5"/>
    </row>
    <row r="224" ht="12.75" customHeight="1">
      <c r="A224" s="5"/>
    </row>
    <row r="225" ht="12.75" customHeight="1">
      <c r="A225" s="5"/>
    </row>
    <row r="226" ht="12.75" customHeight="1">
      <c r="A226" s="5"/>
    </row>
    <row r="227" ht="12.75" customHeight="1">
      <c r="A227" s="5"/>
    </row>
    <row r="228" ht="12.75" customHeight="1">
      <c r="A228" s="5"/>
    </row>
    <row r="229" ht="12.75" customHeight="1">
      <c r="A229" s="5"/>
    </row>
    <row r="230" ht="12.75" customHeight="1">
      <c r="A230" s="5"/>
    </row>
    <row r="231" ht="12.75" customHeight="1">
      <c r="A231" s="5"/>
    </row>
    <row r="232" ht="12.75" customHeight="1">
      <c r="A232" s="5"/>
    </row>
    <row r="233" ht="12.75" customHeight="1">
      <c r="A233" s="5"/>
    </row>
    <row r="234" ht="12.75" customHeight="1">
      <c r="A234" s="5"/>
    </row>
    <row r="235" ht="12.75" customHeight="1">
      <c r="A235" s="5"/>
    </row>
    <row r="236" ht="12.75" customHeight="1">
      <c r="A236" s="5"/>
    </row>
    <row r="237" ht="12.75" customHeight="1">
      <c r="A237" s="5"/>
    </row>
    <row r="238" ht="12.75" customHeight="1">
      <c r="A238" s="5"/>
    </row>
    <row r="239" ht="12.75" customHeight="1">
      <c r="A239" s="5"/>
    </row>
    <row r="240" ht="12.75" customHeight="1">
      <c r="A240" s="5"/>
    </row>
    <row r="241" ht="12.75" customHeight="1">
      <c r="A241" s="5"/>
    </row>
    <row r="242" ht="12.75" customHeight="1">
      <c r="A242" s="5"/>
    </row>
    <row r="243" ht="12.75" customHeight="1">
      <c r="A243" s="5"/>
    </row>
    <row r="244" ht="12.75" customHeight="1">
      <c r="A244" s="5"/>
    </row>
    <row r="245" ht="12.75" customHeight="1">
      <c r="A245" s="5"/>
    </row>
    <row r="246" ht="12.75" customHeight="1">
      <c r="A246" s="5"/>
    </row>
    <row r="247" ht="12.75" customHeight="1">
      <c r="A247" s="5"/>
    </row>
    <row r="248" ht="12.75" customHeight="1">
      <c r="A248" s="5"/>
    </row>
    <row r="249" ht="12.75" customHeight="1">
      <c r="A249" s="5"/>
    </row>
    <row r="250" ht="12.75" customHeight="1">
      <c r="A250" s="5"/>
    </row>
    <row r="251" ht="12.75" customHeight="1">
      <c r="A251" s="5"/>
    </row>
    <row r="252" ht="12.75" customHeight="1">
      <c r="A252" s="5"/>
    </row>
    <row r="253" ht="12.75" customHeight="1">
      <c r="A253" s="5"/>
    </row>
    <row r="254" ht="12.75" customHeight="1">
      <c r="A254" s="5"/>
    </row>
    <row r="255" ht="12.75" customHeight="1">
      <c r="A255" s="5"/>
    </row>
    <row r="256" ht="12.75" customHeight="1">
      <c r="A256" s="5"/>
    </row>
    <row r="257" ht="12.75" customHeight="1">
      <c r="A257" s="5"/>
    </row>
    <row r="258" ht="12.75" customHeight="1">
      <c r="A258" s="5"/>
    </row>
    <row r="259" ht="12.75" customHeight="1">
      <c r="A259" s="5"/>
    </row>
    <row r="260" ht="12.75" customHeight="1">
      <c r="A260" s="5"/>
    </row>
    <row r="261" ht="12.75" customHeight="1">
      <c r="A261" s="5"/>
    </row>
    <row r="262" ht="12.75" customHeight="1">
      <c r="A262" s="5"/>
    </row>
    <row r="263" ht="12.75" customHeight="1">
      <c r="A263" s="5"/>
    </row>
    <row r="264" ht="12.75" customHeight="1">
      <c r="A264" s="5"/>
    </row>
    <row r="265" ht="12.75" customHeight="1">
      <c r="A265" s="5"/>
    </row>
    <row r="266" ht="12.75" customHeight="1">
      <c r="A266" s="5"/>
    </row>
    <row r="267" ht="12.75" customHeight="1">
      <c r="A267" s="5"/>
    </row>
    <row r="268" ht="12.75" customHeight="1">
      <c r="A268" s="5"/>
    </row>
    <row r="269" ht="12.75" customHeight="1">
      <c r="A269" s="5"/>
    </row>
    <row r="270" ht="12.75" customHeight="1">
      <c r="A270" s="5"/>
    </row>
    <row r="271" ht="12.75" customHeight="1">
      <c r="A271" s="5"/>
    </row>
    <row r="272" ht="12.75" customHeight="1">
      <c r="A272" s="5"/>
    </row>
    <row r="273" ht="12.75" customHeight="1">
      <c r="A273" s="5"/>
    </row>
    <row r="274" ht="12.75" customHeight="1">
      <c r="A274" s="5"/>
    </row>
    <row r="275" ht="12.75" customHeight="1">
      <c r="A275" s="5"/>
    </row>
    <row r="276" ht="12.75" customHeight="1">
      <c r="A276" s="5"/>
    </row>
    <row r="277" ht="12.75" customHeight="1">
      <c r="A277" s="5"/>
    </row>
    <row r="278" ht="12.75" customHeight="1">
      <c r="A278" s="5"/>
    </row>
    <row r="279" ht="12.75" customHeight="1">
      <c r="A279" s="5"/>
    </row>
    <row r="280" ht="12.75" customHeight="1">
      <c r="A280" s="5"/>
    </row>
    <row r="281" ht="12.75" customHeight="1">
      <c r="A281" s="5"/>
    </row>
    <row r="282" ht="12.75" customHeight="1">
      <c r="A282" s="5"/>
    </row>
    <row r="283" ht="12.75" customHeight="1">
      <c r="A283" s="5"/>
    </row>
    <row r="284" ht="12.75" customHeight="1">
      <c r="A284" s="5"/>
    </row>
    <row r="285" ht="12.75" customHeight="1">
      <c r="A285" s="5"/>
    </row>
    <row r="286" ht="12.75" customHeight="1">
      <c r="A286" s="5"/>
    </row>
    <row r="287" ht="12.75" customHeight="1">
      <c r="A287" s="5"/>
    </row>
    <row r="288" ht="12.75" customHeight="1">
      <c r="A288" s="5"/>
    </row>
    <row r="289" ht="12.75" customHeight="1">
      <c r="A289" s="5"/>
    </row>
    <row r="290" ht="12.75" customHeight="1">
      <c r="A290" s="5"/>
    </row>
    <row r="291" ht="12.75" customHeight="1">
      <c r="A291" s="5"/>
    </row>
    <row r="292" ht="12.75" customHeight="1">
      <c r="A292" s="5"/>
    </row>
    <row r="293" ht="12.75" customHeight="1">
      <c r="A293" s="5"/>
    </row>
    <row r="294" ht="12.75" customHeight="1">
      <c r="A294" s="5"/>
    </row>
    <row r="295" ht="12.75" customHeight="1">
      <c r="A295" s="5"/>
    </row>
    <row r="296" ht="12.75" customHeight="1">
      <c r="A296" s="5"/>
    </row>
    <row r="297" ht="12.75" customHeight="1">
      <c r="A297" s="5"/>
    </row>
    <row r="298" ht="12.75" customHeight="1">
      <c r="A298" s="5"/>
    </row>
    <row r="299" ht="12.75" customHeight="1">
      <c r="A299" s="5"/>
    </row>
    <row r="300" ht="12.75" customHeight="1">
      <c r="A300" s="5"/>
    </row>
    <row r="301" ht="12.75" customHeight="1">
      <c r="A301" s="5"/>
    </row>
    <row r="302" ht="12.75" customHeight="1">
      <c r="A302" s="5"/>
    </row>
    <row r="303" ht="12.75" customHeight="1">
      <c r="A303" s="5"/>
    </row>
    <row r="304" ht="12.75" customHeight="1">
      <c r="A304" s="5"/>
    </row>
    <row r="305" ht="12.75" customHeight="1">
      <c r="A305" s="5"/>
    </row>
    <row r="306" ht="12.75" customHeight="1">
      <c r="A306" s="5"/>
    </row>
    <row r="307" ht="12.75" customHeight="1">
      <c r="A307" s="5"/>
    </row>
    <row r="308" ht="12.75" customHeight="1">
      <c r="A308" s="5"/>
    </row>
    <row r="309" ht="12.75" customHeight="1">
      <c r="A309" s="5"/>
    </row>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B101:E101"/>
    <mergeCell ref="B102:E102"/>
    <mergeCell ref="B103:E103"/>
    <mergeCell ref="B104:E104"/>
    <mergeCell ref="B106:H106"/>
    <mergeCell ref="B107:H107"/>
    <mergeCell ref="B108:G108"/>
    <mergeCell ref="B109:F109"/>
    <mergeCell ref="B94:E94"/>
    <mergeCell ref="B95:E95"/>
    <mergeCell ref="F96:I96"/>
    <mergeCell ref="F97:I97"/>
    <mergeCell ref="B98:E98"/>
    <mergeCell ref="B99:E99"/>
    <mergeCell ref="B100:E100"/>
    <mergeCell ref="A1:H1"/>
    <mergeCell ref="B3:H3"/>
    <mergeCell ref="B4:H4"/>
    <mergeCell ref="B5:H5"/>
    <mergeCell ref="B6:H6"/>
    <mergeCell ref="B7:H7"/>
    <mergeCell ref="B8:H8"/>
    <mergeCell ref="B9:B10"/>
    <mergeCell ref="C9:E9"/>
    <mergeCell ref="F9:H9"/>
    <mergeCell ref="B28:H28"/>
    <mergeCell ref="B29:H29"/>
    <mergeCell ref="B30:H30"/>
    <mergeCell ref="B31:H31"/>
    <mergeCell ref="B32:H32"/>
    <mergeCell ref="B33:H33"/>
    <mergeCell ref="B34:H34"/>
    <mergeCell ref="B35:H35"/>
    <mergeCell ref="B36:H36"/>
    <mergeCell ref="B37:H37"/>
    <mergeCell ref="B38:C38"/>
    <mergeCell ref="B39:C39"/>
    <mergeCell ref="B40:C40"/>
    <mergeCell ref="B41:C41"/>
    <mergeCell ref="B42:C42"/>
    <mergeCell ref="B43:C43"/>
    <mergeCell ref="B44:C44"/>
    <mergeCell ref="B45:C45"/>
    <mergeCell ref="B46:C46"/>
    <mergeCell ref="B47:C47"/>
    <mergeCell ref="B48:C48"/>
    <mergeCell ref="B62:H62"/>
    <mergeCell ref="B63:H63"/>
    <mergeCell ref="B64:AB66"/>
    <mergeCell ref="B67:F67"/>
    <mergeCell ref="B68:G68"/>
    <mergeCell ref="B69:F69"/>
    <mergeCell ref="B70:B71"/>
    <mergeCell ref="C70:C71"/>
    <mergeCell ref="D70:D71"/>
    <mergeCell ref="E70:E71"/>
    <mergeCell ref="F70:F71"/>
    <mergeCell ref="B81:F81"/>
    <mergeCell ref="B82:B83"/>
    <mergeCell ref="C82:C83"/>
    <mergeCell ref="D82:D83"/>
    <mergeCell ref="E82:E83"/>
    <mergeCell ref="F82:F83"/>
    <mergeCell ref="B93:H93"/>
  </mergeCells>
  <hyperlinks>
    <hyperlink r:id="rId1" ref="B35"/>
  </hyperlinks>
  <printOptions/>
  <pageMargins bottom="1.0" footer="0.0" header="0.0" left="0.75" right="0.75" top="1.0"/>
  <pageSetup scale="75" orientation="portrait"/>
  <headerFooter>
    <oddHeader>&amp;LCommon Data Set 2021-2022</oddHeader>
    <oddFooter>&amp;LCDS-B&amp;RPage &amp;P</oddFooter>
  </headerFooter>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5"/>
    <col customWidth="1" min="2" max="2" width="29.0"/>
    <col customWidth="1" min="3" max="5" width="14.75"/>
    <col customWidth="1" min="6" max="6" width="14.88"/>
    <col customWidth="1" min="7" max="7" width="12.0"/>
    <col customWidth="1" min="8" max="8" width="0.75"/>
    <col customWidth="1" min="9" max="26" width="8.63"/>
  </cols>
  <sheetData>
    <row r="1" ht="12.75" customHeight="1">
      <c r="A1" s="1" t="s">
        <v>216</v>
      </c>
      <c r="B1" s="2"/>
      <c r="C1" s="2"/>
      <c r="D1" s="2"/>
      <c r="E1" s="2"/>
      <c r="F1" s="3"/>
      <c r="G1" s="4"/>
      <c r="H1" s="4"/>
      <c r="I1" s="4"/>
      <c r="J1" s="4"/>
      <c r="K1" s="4"/>
      <c r="L1" s="4"/>
      <c r="M1" s="4"/>
      <c r="N1" s="4"/>
      <c r="O1" s="4"/>
      <c r="P1" s="4"/>
      <c r="Q1" s="4"/>
      <c r="R1" s="4"/>
      <c r="S1" s="4"/>
      <c r="T1" s="4"/>
      <c r="U1" s="4"/>
      <c r="V1" s="4"/>
      <c r="W1" s="4"/>
      <c r="X1" s="4"/>
      <c r="Y1" s="4"/>
    </row>
    <row r="2" ht="12.75" customHeight="1">
      <c r="A2" s="5"/>
      <c r="B2" s="97" t="s">
        <v>217</v>
      </c>
      <c r="C2" s="4"/>
      <c r="D2" s="4"/>
      <c r="E2" s="4"/>
      <c r="F2" s="4"/>
      <c r="G2" s="4"/>
      <c r="H2" s="4"/>
      <c r="I2" s="4"/>
      <c r="J2" s="4"/>
      <c r="K2" s="4"/>
      <c r="L2" s="4"/>
      <c r="M2" s="4"/>
      <c r="N2" s="4"/>
      <c r="O2" s="4"/>
      <c r="P2" s="4"/>
      <c r="Q2" s="4"/>
      <c r="R2" s="4"/>
      <c r="S2" s="4"/>
      <c r="T2" s="4"/>
      <c r="U2" s="4"/>
      <c r="V2" s="4"/>
      <c r="W2" s="4"/>
      <c r="X2" s="4"/>
      <c r="Y2" s="4"/>
    </row>
    <row r="3" ht="12.75" customHeight="1">
      <c r="A3" s="7" t="s">
        <v>218</v>
      </c>
      <c r="B3" s="6" t="s">
        <v>219</v>
      </c>
      <c r="G3" s="4"/>
      <c r="H3" s="4"/>
      <c r="I3" s="4"/>
      <c r="J3" s="4"/>
      <c r="K3" s="4"/>
      <c r="L3" s="4"/>
      <c r="M3" s="4"/>
      <c r="N3" s="4"/>
      <c r="O3" s="4"/>
      <c r="P3" s="4"/>
      <c r="Q3" s="4"/>
      <c r="R3" s="4"/>
      <c r="S3" s="4"/>
      <c r="T3" s="4"/>
      <c r="U3" s="4"/>
      <c r="V3" s="4"/>
      <c r="W3" s="4"/>
      <c r="X3" s="4"/>
      <c r="Y3" s="4"/>
    </row>
    <row r="4" ht="19.5" customHeight="1">
      <c r="G4" s="4"/>
      <c r="H4" s="4"/>
      <c r="I4" s="4"/>
      <c r="J4" s="4"/>
      <c r="K4" s="4"/>
      <c r="L4" s="4"/>
      <c r="M4" s="4"/>
      <c r="N4" s="4"/>
      <c r="O4" s="4"/>
      <c r="P4" s="4"/>
      <c r="Q4" s="4"/>
      <c r="R4" s="4"/>
      <c r="S4" s="4"/>
      <c r="T4" s="4"/>
      <c r="U4" s="4"/>
      <c r="V4" s="4"/>
      <c r="W4" s="4"/>
      <c r="X4" s="4"/>
      <c r="Y4" s="4"/>
    </row>
    <row r="5" ht="15.75" customHeight="1">
      <c r="A5" s="130"/>
      <c r="B5" s="55" t="s">
        <v>220</v>
      </c>
      <c r="G5" s="4"/>
      <c r="H5" s="4"/>
      <c r="I5" s="4"/>
      <c r="J5" s="4"/>
      <c r="K5" s="4"/>
      <c r="L5" s="4"/>
      <c r="M5" s="4"/>
      <c r="N5" s="4"/>
      <c r="O5" s="4"/>
      <c r="P5" s="4"/>
      <c r="Q5" s="4"/>
      <c r="R5" s="4"/>
      <c r="S5" s="4"/>
      <c r="T5" s="4"/>
      <c r="U5" s="4"/>
      <c r="V5" s="4"/>
      <c r="W5" s="4"/>
      <c r="X5" s="4"/>
      <c r="Y5" s="4"/>
    </row>
    <row r="6" ht="56.25" customHeight="1">
      <c r="A6" s="131"/>
      <c r="B6" s="55" t="s">
        <v>221</v>
      </c>
      <c r="G6" s="4"/>
      <c r="H6" s="4"/>
      <c r="I6" s="4"/>
      <c r="J6" s="4"/>
      <c r="K6" s="4"/>
      <c r="L6" s="4"/>
      <c r="M6" s="4"/>
      <c r="N6" s="4"/>
      <c r="O6" s="4"/>
      <c r="P6" s="4"/>
      <c r="Q6" s="4"/>
      <c r="R6" s="4"/>
      <c r="S6" s="4"/>
      <c r="T6" s="4"/>
      <c r="U6" s="4"/>
      <c r="V6" s="4"/>
      <c r="W6" s="4"/>
      <c r="X6" s="4"/>
      <c r="Y6" s="4"/>
    </row>
    <row r="7" ht="25.5" customHeight="1">
      <c r="A7" s="5"/>
      <c r="B7" s="55" t="s">
        <v>222</v>
      </c>
      <c r="G7" s="4"/>
      <c r="H7" s="4"/>
      <c r="I7" s="4"/>
      <c r="J7" s="4"/>
      <c r="K7" s="4"/>
      <c r="L7" s="4"/>
      <c r="M7" s="4"/>
      <c r="N7" s="4"/>
      <c r="O7" s="4"/>
      <c r="P7" s="4"/>
      <c r="Q7" s="4"/>
      <c r="R7" s="4"/>
      <c r="S7" s="4"/>
      <c r="T7" s="4"/>
      <c r="U7" s="4"/>
      <c r="V7" s="4"/>
      <c r="W7" s="4"/>
      <c r="X7" s="4"/>
      <c r="Y7" s="4"/>
    </row>
    <row r="8" ht="30.0" customHeight="1">
      <c r="A8" s="5"/>
      <c r="B8" s="55" t="s">
        <v>92</v>
      </c>
      <c r="G8" s="4"/>
      <c r="H8" s="4"/>
      <c r="I8" s="4"/>
      <c r="J8" s="4"/>
      <c r="K8" s="4"/>
      <c r="L8" s="4"/>
      <c r="M8" s="4"/>
      <c r="N8" s="4"/>
      <c r="O8" s="4"/>
      <c r="P8" s="4"/>
      <c r="Q8" s="4"/>
      <c r="R8" s="4"/>
      <c r="S8" s="4"/>
      <c r="T8" s="4"/>
      <c r="U8" s="4"/>
      <c r="V8" s="4"/>
      <c r="W8" s="4"/>
      <c r="X8" s="4"/>
      <c r="Y8" s="4"/>
    </row>
    <row r="9" ht="46.5" customHeight="1">
      <c r="A9" s="5"/>
      <c r="B9" s="55" t="s">
        <v>223</v>
      </c>
      <c r="G9" s="4"/>
      <c r="H9" s="4"/>
      <c r="I9" s="4"/>
      <c r="J9" s="4"/>
      <c r="K9" s="4"/>
      <c r="L9" s="4"/>
      <c r="M9" s="4"/>
      <c r="N9" s="4"/>
      <c r="O9" s="4"/>
      <c r="P9" s="4"/>
      <c r="Q9" s="4"/>
      <c r="R9" s="4"/>
      <c r="S9" s="4"/>
      <c r="T9" s="4"/>
      <c r="U9" s="4"/>
      <c r="V9" s="4"/>
      <c r="W9" s="4"/>
      <c r="X9" s="4"/>
      <c r="Y9" s="4"/>
    </row>
    <row r="10" ht="12.75" customHeight="1">
      <c r="A10" s="7"/>
      <c r="B10" s="21" t="s">
        <v>224</v>
      </c>
      <c r="C10" s="22"/>
      <c r="D10" s="23"/>
      <c r="E10" s="132">
        <v>2038.0</v>
      </c>
      <c r="F10" s="4"/>
      <c r="G10" s="4"/>
      <c r="H10" s="4"/>
      <c r="I10" s="4"/>
      <c r="J10" s="4"/>
      <c r="K10" s="4"/>
      <c r="L10" s="4"/>
      <c r="M10" s="4"/>
      <c r="N10" s="4"/>
      <c r="O10" s="4"/>
      <c r="P10" s="4"/>
      <c r="Q10" s="4"/>
      <c r="R10" s="4"/>
      <c r="S10" s="4"/>
      <c r="T10" s="4"/>
      <c r="U10" s="4"/>
      <c r="V10" s="4"/>
      <c r="W10" s="4"/>
      <c r="X10" s="4"/>
      <c r="Y10" s="4"/>
    </row>
    <row r="11" ht="12.75" customHeight="1">
      <c r="A11" s="7"/>
      <c r="B11" s="91" t="s">
        <v>225</v>
      </c>
      <c r="C11" s="22"/>
      <c r="D11" s="23"/>
      <c r="E11" s="42">
        <v>2106.0</v>
      </c>
      <c r="F11" s="4"/>
      <c r="G11" s="4"/>
      <c r="H11" s="4"/>
      <c r="I11" s="4"/>
      <c r="J11" s="4"/>
      <c r="K11" s="4"/>
      <c r="L11" s="4"/>
      <c r="M11" s="4"/>
      <c r="N11" s="4"/>
      <c r="O11" s="4"/>
      <c r="P11" s="4"/>
      <c r="Q11" s="4"/>
      <c r="R11" s="4"/>
      <c r="S11" s="4"/>
      <c r="T11" s="4"/>
      <c r="U11" s="4"/>
      <c r="V11" s="4"/>
      <c r="W11" s="4"/>
      <c r="X11" s="4"/>
      <c r="Y11" s="4"/>
    </row>
    <row r="12" ht="12.75" customHeight="1">
      <c r="A12" s="7"/>
      <c r="B12" s="91" t="s">
        <v>226</v>
      </c>
      <c r="C12" s="22"/>
      <c r="D12" s="23"/>
      <c r="E12" s="42">
        <v>2.0</v>
      </c>
      <c r="F12" s="4"/>
      <c r="G12" s="4"/>
      <c r="H12" s="4"/>
      <c r="I12" s="4"/>
      <c r="J12" s="4"/>
      <c r="K12" s="4"/>
      <c r="L12" s="4"/>
      <c r="M12" s="4"/>
      <c r="N12" s="4"/>
      <c r="O12" s="4"/>
      <c r="P12" s="4"/>
      <c r="Q12" s="4"/>
      <c r="R12" s="4"/>
      <c r="S12" s="4"/>
      <c r="T12" s="4"/>
      <c r="U12" s="4"/>
      <c r="V12" s="4"/>
      <c r="W12" s="4"/>
      <c r="X12" s="4"/>
      <c r="Y12" s="4"/>
    </row>
    <row r="13" ht="12.75" customHeight="1">
      <c r="A13" s="7"/>
      <c r="B13" s="4"/>
      <c r="C13" s="133"/>
      <c r="D13" s="133"/>
      <c r="E13" s="4"/>
      <c r="F13" s="4"/>
      <c r="G13" s="4"/>
      <c r="H13" s="4"/>
      <c r="I13" s="4"/>
      <c r="J13" s="4"/>
      <c r="K13" s="4"/>
      <c r="L13" s="4"/>
      <c r="M13" s="4"/>
      <c r="N13" s="4"/>
      <c r="O13" s="4"/>
      <c r="P13" s="4"/>
      <c r="Q13" s="4"/>
      <c r="R13" s="4"/>
      <c r="S13" s="4"/>
      <c r="T13" s="4"/>
      <c r="U13" s="4"/>
      <c r="V13" s="4"/>
      <c r="W13" s="4"/>
      <c r="X13" s="4"/>
      <c r="Y13" s="4"/>
    </row>
    <row r="14" ht="12.0" customHeight="1">
      <c r="A14" s="7"/>
      <c r="B14" s="91" t="s">
        <v>227</v>
      </c>
      <c r="C14" s="22"/>
      <c r="D14" s="23"/>
      <c r="E14" s="42">
        <v>1316.0</v>
      </c>
      <c r="F14" s="4"/>
      <c r="G14" s="4"/>
      <c r="H14" s="4"/>
      <c r="I14" s="4"/>
      <c r="J14" s="4"/>
      <c r="K14" s="4"/>
      <c r="L14" s="4"/>
      <c r="M14" s="4"/>
      <c r="N14" s="4"/>
      <c r="O14" s="4"/>
      <c r="P14" s="4"/>
      <c r="Q14" s="4"/>
      <c r="R14" s="4"/>
      <c r="S14" s="4"/>
      <c r="T14" s="4"/>
      <c r="U14" s="4"/>
      <c r="V14" s="4"/>
      <c r="W14" s="4"/>
      <c r="X14" s="4"/>
      <c r="Y14" s="4"/>
    </row>
    <row r="15" ht="12.75" customHeight="1">
      <c r="A15" s="7"/>
      <c r="B15" s="91" t="s">
        <v>228</v>
      </c>
      <c r="C15" s="22"/>
      <c r="D15" s="23"/>
      <c r="E15" s="42">
        <v>1573.0</v>
      </c>
      <c r="F15" s="4"/>
      <c r="G15" s="4"/>
      <c r="H15" s="4"/>
      <c r="I15" s="4"/>
      <c r="J15" s="4"/>
      <c r="K15" s="4"/>
      <c r="L15" s="4"/>
      <c r="M15" s="4"/>
      <c r="N15" s="4"/>
      <c r="O15" s="4"/>
      <c r="P15" s="4"/>
      <c r="Q15" s="4"/>
      <c r="R15" s="4"/>
      <c r="S15" s="4"/>
      <c r="T15" s="4"/>
      <c r="U15" s="4"/>
      <c r="V15" s="4"/>
      <c r="W15" s="4"/>
      <c r="X15" s="4"/>
      <c r="Y15" s="4"/>
    </row>
    <row r="16" ht="12.75" customHeight="1">
      <c r="A16" s="7"/>
      <c r="B16" s="91" t="s">
        <v>229</v>
      </c>
      <c r="C16" s="22"/>
      <c r="D16" s="23"/>
      <c r="E16" s="42">
        <v>0.0</v>
      </c>
      <c r="F16" s="4"/>
      <c r="G16" s="4"/>
      <c r="H16" s="4"/>
      <c r="I16" s="4"/>
      <c r="J16" s="4"/>
      <c r="K16" s="4"/>
      <c r="L16" s="4"/>
      <c r="M16" s="4"/>
      <c r="N16" s="4"/>
      <c r="O16" s="4"/>
      <c r="P16" s="4"/>
      <c r="Q16" s="4"/>
      <c r="R16" s="4"/>
      <c r="S16" s="4"/>
      <c r="T16" s="4"/>
      <c r="U16" s="4"/>
      <c r="V16" s="4"/>
      <c r="W16" s="4"/>
      <c r="X16" s="4"/>
      <c r="Y16" s="4"/>
    </row>
    <row r="17" ht="12.75" customHeight="1">
      <c r="A17" s="7"/>
      <c r="B17" s="4"/>
      <c r="C17" s="15"/>
      <c r="D17" s="15"/>
      <c r="E17" s="4"/>
      <c r="F17" s="4"/>
      <c r="G17" s="4"/>
      <c r="H17" s="4"/>
      <c r="I17" s="4"/>
      <c r="J17" s="4"/>
      <c r="K17" s="4"/>
      <c r="L17" s="4"/>
      <c r="M17" s="4"/>
      <c r="N17" s="4"/>
      <c r="O17" s="4"/>
      <c r="P17" s="4"/>
      <c r="Q17" s="4"/>
      <c r="R17" s="4"/>
      <c r="S17" s="4"/>
      <c r="T17" s="4"/>
      <c r="U17" s="4"/>
      <c r="V17" s="4"/>
      <c r="W17" s="4"/>
      <c r="X17" s="4"/>
      <c r="Y17" s="4"/>
    </row>
    <row r="18" ht="12.75" customHeight="1">
      <c r="A18" s="7"/>
      <c r="B18" s="91" t="s">
        <v>230</v>
      </c>
      <c r="C18" s="22"/>
      <c r="D18" s="23"/>
      <c r="E18" s="42">
        <v>148.0</v>
      </c>
      <c r="F18" s="4"/>
      <c r="G18" s="4"/>
      <c r="H18" s="4"/>
      <c r="I18" s="4"/>
      <c r="J18" s="4"/>
      <c r="K18" s="4"/>
      <c r="L18" s="4"/>
      <c r="M18" s="4"/>
      <c r="N18" s="4"/>
      <c r="O18" s="4"/>
      <c r="P18" s="4"/>
      <c r="Q18" s="4"/>
      <c r="R18" s="4"/>
      <c r="S18" s="4"/>
      <c r="T18" s="4"/>
      <c r="U18" s="4"/>
      <c r="V18" s="4"/>
      <c r="W18" s="4"/>
      <c r="X18" s="4"/>
      <c r="Y18" s="4"/>
    </row>
    <row r="19" ht="12.75" customHeight="1">
      <c r="A19" s="7"/>
      <c r="B19" s="91" t="s">
        <v>231</v>
      </c>
      <c r="C19" s="22"/>
      <c r="D19" s="23"/>
      <c r="E19" s="42">
        <v>0.0</v>
      </c>
      <c r="F19" s="4"/>
      <c r="G19" s="4"/>
      <c r="H19" s="4"/>
      <c r="I19" s="4"/>
      <c r="J19" s="4"/>
      <c r="K19" s="4"/>
      <c r="L19" s="4"/>
      <c r="M19" s="4"/>
      <c r="N19" s="4"/>
      <c r="O19" s="4"/>
      <c r="P19" s="4"/>
      <c r="Q19" s="4"/>
      <c r="R19" s="4"/>
      <c r="S19" s="4"/>
      <c r="T19" s="4"/>
      <c r="U19" s="4"/>
      <c r="V19" s="4"/>
      <c r="W19" s="4"/>
      <c r="X19" s="4"/>
      <c r="Y19" s="4"/>
    </row>
    <row r="20" ht="12.75" customHeight="1">
      <c r="A20" s="7"/>
      <c r="B20" s="4"/>
      <c r="C20" s="15"/>
      <c r="D20" s="15"/>
      <c r="E20" s="4"/>
      <c r="F20" s="4"/>
      <c r="G20" s="4"/>
      <c r="H20" s="4"/>
      <c r="I20" s="4"/>
      <c r="J20" s="4"/>
      <c r="K20" s="4"/>
      <c r="L20" s="4"/>
      <c r="M20" s="4"/>
      <c r="N20" s="4"/>
      <c r="O20" s="4"/>
      <c r="P20" s="4"/>
      <c r="Q20" s="4"/>
      <c r="R20" s="4"/>
      <c r="S20" s="4"/>
      <c r="T20" s="4"/>
      <c r="U20" s="4"/>
      <c r="V20" s="4"/>
      <c r="W20" s="4"/>
      <c r="X20" s="4"/>
      <c r="Y20" s="4"/>
    </row>
    <row r="21" ht="12.75" customHeight="1">
      <c r="A21" s="7"/>
      <c r="B21" s="94" t="s">
        <v>232</v>
      </c>
      <c r="C21" s="22"/>
      <c r="D21" s="23"/>
      <c r="E21" s="42">
        <v>141.0</v>
      </c>
      <c r="F21" s="4"/>
      <c r="G21" s="4"/>
      <c r="H21" s="4"/>
      <c r="I21" s="4"/>
      <c r="J21" s="4"/>
      <c r="K21" s="4"/>
      <c r="L21" s="4"/>
      <c r="M21" s="4"/>
      <c r="N21" s="4"/>
      <c r="O21" s="4"/>
      <c r="P21" s="4"/>
      <c r="Q21" s="4"/>
      <c r="R21" s="4"/>
      <c r="S21" s="4"/>
      <c r="T21" s="4"/>
      <c r="U21" s="4"/>
      <c r="V21" s="4"/>
      <c r="W21" s="4"/>
      <c r="X21" s="4"/>
      <c r="Y21" s="4"/>
    </row>
    <row r="22" ht="12.75" customHeight="1">
      <c r="A22" s="7"/>
      <c r="B22" s="91" t="s">
        <v>233</v>
      </c>
      <c r="C22" s="22"/>
      <c r="D22" s="23"/>
      <c r="E22" s="42">
        <v>0.0</v>
      </c>
      <c r="F22" s="4"/>
      <c r="G22" s="4"/>
      <c r="H22" s="4"/>
      <c r="I22" s="4"/>
      <c r="J22" s="4"/>
      <c r="K22" s="4"/>
      <c r="L22" s="4"/>
      <c r="M22" s="4"/>
      <c r="N22" s="4"/>
      <c r="O22" s="4"/>
      <c r="P22" s="4"/>
      <c r="Q22" s="4"/>
      <c r="R22" s="4"/>
      <c r="S22" s="4"/>
      <c r="T22" s="4"/>
      <c r="U22" s="4"/>
      <c r="V22" s="4"/>
      <c r="W22" s="4"/>
      <c r="X22" s="4"/>
      <c r="Y22" s="4"/>
    </row>
    <row r="23" ht="12.75" customHeight="1">
      <c r="A23" s="7"/>
      <c r="B23" s="83"/>
      <c r="C23" s="83"/>
      <c r="D23" s="83"/>
      <c r="E23" s="134"/>
      <c r="F23" s="4"/>
      <c r="G23" s="4"/>
      <c r="H23" s="4"/>
      <c r="I23" s="4"/>
      <c r="J23" s="4"/>
      <c r="K23" s="4"/>
      <c r="L23" s="4"/>
      <c r="M23" s="4"/>
      <c r="N23" s="4"/>
      <c r="O23" s="4"/>
      <c r="P23" s="4"/>
      <c r="Q23" s="4"/>
      <c r="R23" s="4"/>
      <c r="S23" s="4"/>
      <c r="T23" s="4"/>
      <c r="U23" s="4"/>
      <c r="V23" s="4"/>
      <c r="W23" s="4"/>
      <c r="X23" s="4"/>
      <c r="Y23" s="4"/>
    </row>
    <row r="24" ht="12.75" customHeight="1">
      <c r="A24" s="7"/>
      <c r="B24" s="94" t="s">
        <v>234</v>
      </c>
      <c r="C24" s="22"/>
      <c r="D24" s="23"/>
      <c r="E24" s="39"/>
      <c r="F24" s="4"/>
      <c r="G24" s="4"/>
      <c r="H24" s="4"/>
      <c r="I24" s="4"/>
      <c r="J24" s="4"/>
      <c r="K24" s="4"/>
      <c r="L24" s="4"/>
      <c r="M24" s="4"/>
      <c r="N24" s="4"/>
      <c r="O24" s="4"/>
      <c r="P24" s="4"/>
      <c r="Q24" s="4"/>
      <c r="R24" s="4"/>
      <c r="S24" s="4"/>
      <c r="T24" s="4"/>
      <c r="U24" s="4"/>
      <c r="V24" s="4"/>
      <c r="W24" s="4"/>
      <c r="X24" s="4"/>
      <c r="Y24" s="4"/>
    </row>
    <row r="25" ht="12.75" customHeight="1">
      <c r="A25" s="7"/>
      <c r="B25" s="91" t="s">
        <v>235</v>
      </c>
      <c r="C25" s="22"/>
      <c r="D25" s="23"/>
      <c r="E25" s="39"/>
      <c r="F25" s="4"/>
      <c r="G25" s="4"/>
      <c r="H25" s="4"/>
      <c r="I25" s="4"/>
      <c r="J25" s="4"/>
      <c r="K25" s="4"/>
      <c r="L25" s="4"/>
      <c r="M25" s="4"/>
      <c r="N25" s="4"/>
      <c r="O25" s="4"/>
      <c r="P25" s="4"/>
      <c r="Q25" s="4"/>
      <c r="R25" s="4"/>
      <c r="S25" s="4"/>
      <c r="T25" s="4"/>
      <c r="U25" s="4"/>
      <c r="V25" s="4"/>
      <c r="W25" s="4"/>
      <c r="X25" s="4"/>
      <c r="Y25" s="4"/>
    </row>
    <row r="26" ht="12.75" customHeight="1">
      <c r="A26" s="7"/>
      <c r="B26" s="4"/>
      <c r="C26" s="4"/>
      <c r="D26" s="4"/>
      <c r="E26" s="135"/>
      <c r="F26" s="4"/>
      <c r="G26" s="4"/>
      <c r="H26" s="4"/>
      <c r="I26" s="4"/>
      <c r="J26" s="4"/>
      <c r="K26" s="4"/>
      <c r="L26" s="4"/>
      <c r="M26" s="4"/>
      <c r="N26" s="4"/>
      <c r="O26" s="4"/>
      <c r="P26" s="4"/>
      <c r="Q26" s="4"/>
      <c r="R26" s="4"/>
      <c r="S26" s="4"/>
      <c r="T26" s="4"/>
      <c r="U26" s="4"/>
      <c r="V26" s="4"/>
      <c r="W26" s="4"/>
      <c r="X26" s="4"/>
      <c r="Y26" s="4"/>
    </row>
    <row r="27" ht="12.75" customHeight="1">
      <c r="A27" s="7"/>
      <c r="B27" s="91" t="s">
        <v>236</v>
      </c>
      <c r="C27" s="22"/>
      <c r="D27" s="23"/>
      <c r="E27" s="42">
        <v>4148.0</v>
      </c>
      <c r="F27" s="4"/>
      <c r="G27" s="4"/>
      <c r="H27" s="4"/>
      <c r="I27" s="4"/>
      <c r="J27" s="4"/>
      <c r="K27" s="4"/>
      <c r="L27" s="4"/>
      <c r="M27" s="4"/>
      <c r="N27" s="4"/>
      <c r="O27" s="4"/>
      <c r="P27" s="4"/>
      <c r="Q27" s="4"/>
      <c r="R27" s="4"/>
      <c r="S27" s="4"/>
      <c r="T27" s="4"/>
      <c r="U27" s="4"/>
      <c r="V27" s="4"/>
      <c r="W27" s="4"/>
      <c r="X27" s="4"/>
      <c r="Y27" s="4"/>
    </row>
    <row r="28" ht="12.75" customHeight="1">
      <c r="A28" s="7"/>
      <c r="B28" s="91" t="s">
        <v>237</v>
      </c>
      <c r="C28" s="22"/>
      <c r="D28" s="23"/>
      <c r="E28" s="42">
        <v>2889.0</v>
      </c>
      <c r="F28" s="4"/>
      <c r="G28" s="4"/>
      <c r="H28" s="4"/>
      <c r="I28" s="4"/>
      <c r="J28" s="4"/>
      <c r="K28" s="4"/>
      <c r="L28" s="4"/>
      <c r="M28" s="4"/>
      <c r="N28" s="4"/>
      <c r="O28" s="4"/>
      <c r="P28" s="4"/>
      <c r="Q28" s="4"/>
      <c r="R28" s="4"/>
      <c r="S28" s="4"/>
      <c r="T28" s="4"/>
      <c r="U28" s="4"/>
      <c r="V28" s="4"/>
      <c r="W28" s="4"/>
      <c r="X28" s="4"/>
      <c r="Y28" s="4"/>
    </row>
    <row r="29" ht="12.75" customHeight="1">
      <c r="A29" s="5"/>
      <c r="B29" s="91" t="s">
        <v>238</v>
      </c>
      <c r="C29" s="22"/>
      <c r="D29" s="23"/>
      <c r="E29" s="42">
        <v>289.0</v>
      </c>
      <c r="F29" s="4"/>
      <c r="G29" s="4"/>
      <c r="H29" s="4"/>
      <c r="I29" s="4"/>
      <c r="J29" s="4"/>
      <c r="K29" s="4"/>
      <c r="L29" s="4"/>
      <c r="M29" s="4"/>
      <c r="N29" s="4"/>
      <c r="O29" s="4"/>
      <c r="P29" s="4"/>
      <c r="Q29" s="4"/>
      <c r="R29" s="4"/>
      <c r="S29" s="4"/>
      <c r="T29" s="4"/>
      <c r="U29" s="4"/>
      <c r="V29" s="4"/>
      <c r="W29" s="4"/>
      <c r="X29" s="4"/>
      <c r="Y29" s="4"/>
    </row>
    <row r="30" ht="12.75" customHeight="1">
      <c r="A30" s="5"/>
      <c r="B30" s="4"/>
      <c r="C30" s="4"/>
      <c r="D30" s="4"/>
      <c r="E30" s="135"/>
      <c r="F30" s="4"/>
      <c r="G30" s="4"/>
      <c r="H30" s="4"/>
      <c r="I30" s="4"/>
      <c r="J30" s="4"/>
      <c r="K30" s="4"/>
      <c r="L30" s="4"/>
      <c r="M30" s="4"/>
      <c r="N30" s="4"/>
      <c r="O30" s="4"/>
      <c r="P30" s="4"/>
      <c r="Q30" s="4"/>
      <c r="R30" s="4"/>
      <c r="S30" s="4"/>
      <c r="T30" s="4"/>
      <c r="U30" s="4"/>
      <c r="V30" s="4"/>
      <c r="W30" s="4"/>
      <c r="X30" s="4"/>
      <c r="Y30" s="4"/>
    </row>
    <row r="31" ht="18.0" customHeight="1">
      <c r="A31" s="7" t="s">
        <v>239</v>
      </c>
      <c r="B31" s="136" t="s">
        <v>240</v>
      </c>
      <c r="G31" s="4"/>
      <c r="H31" s="4"/>
      <c r="I31" s="4"/>
      <c r="J31" s="4"/>
      <c r="K31" s="4"/>
      <c r="L31" s="4"/>
      <c r="M31" s="4"/>
      <c r="N31" s="4"/>
      <c r="O31" s="4"/>
      <c r="P31" s="4"/>
      <c r="Q31" s="4"/>
      <c r="R31" s="4"/>
      <c r="S31" s="4"/>
      <c r="T31" s="4"/>
      <c r="U31" s="4"/>
      <c r="V31" s="4"/>
      <c r="W31" s="4"/>
      <c r="X31" s="4"/>
      <c r="Y31" s="4"/>
    </row>
    <row r="32" ht="16.5" customHeight="1">
      <c r="A32" s="7"/>
      <c r="B32" s="55" t="s">
        <v>241</v>
      </c>
      <c r="G32" s="4"/>
      <c r="H32" s="4"/>
      <c r="I32" s="4"/>
      <c r="J32" s="4"/>
      <c r="K32" s="4"/>
      <c r="L32" s="4"/>
      <c r="M32" s="4"/>
      <c r="N32" s="4"/>
      <c r="O32" s="4"/>
      <c r="P32" s="4"/>
      <c r="Q32" s="4"/>
      <c r="R32" s="4"/>
      <c r="S32" s="4"/>
      <c r="T32" s="4"/>
      <c r="U32" s="4"/>
      <c r="V32" s="4"/>
      <c r="W32" s="4"/>
      <c r="X32" s="4"/>
      <c r="Y32" s="4"/>
    </row>
    <row r="33" ht="13.5" customHeight="1">
      <c r="A33" s="7"/>
      <c r="B33" s="55"/>
      <c r="C33" s="55"/>
      <c r="D33" s="55"/>
      <c r="E33" s="55"/>
      <c r="F33" s="55"/>
      <c r="G33" s="4"/>
      <c r="H33" s="4"/>
      <c r="I33" s="4"/>
      <c r="J33" s="4"/>
      <c r="K33" s="4"/>
      <c r="L33" s="4"/>
      <c r="M33" s="4"/>
      <c r="N33" s="4"/>
      <c r="O33" s="4"/>
      <c r="P33" s="4"/>
      <c r="Q33" s="4"/>
      <c r="R33" s="4"/>
      <c r="S33" s="4"/>
      <c r="T33" s="4"/>
      <c r="U33" s="4"/>
      <c r="V33" s="4"/>
      <c r="W33" s="4"/>
      <c r="X33" s="4"/>
      <c r="Y33" s="4"/>
    </row>
    <row r="34" ht="12.75" customHeight="1">
      <c r="A34" s="7"/>
      <c r="B34" s="137"/>
      <c r="C34" s="4"/>
      <c r="D34" s="138" t="s">
        <v>20</v>
      </c>
      <c r="E34" s="138" t="s">
        <v>21</v>
      </c>
      <c r="F34" s="4"/>
      <c r="G34" s="4"/>
      <c r="H34" s="4"/>
      <c r="I34" s="4"/>
      <c r="J34" s="4"/>
      <c r="K34" s="4"/>
      <c r="L34" s="4"/>
      <c r="M34" s="4"/>
      <c r="N34" s="4"/>
      <c r="O34" s="4"/>
      <c r="P34" s="4"/>
      <c r="Q34" s="4"/>
      <c r="R34" s="4"/>
      <c r="S34" s="4"/>
      <c r="T34" s="4"/>
      <c r="U34" s="4"/>
      <c r="V34" s="4"/>
      <c r="W34" s="4"/>
      <c r="X34" s="4"/>
      <c r="Y34" s="4"/>
    </row>
    <row r="35" ht="12.75" customHeight="1">
      <c r="A35" s="7"/>
      <c r="B35" s="139" t="s">
        <v>242</v>
      </c>
      <c r="D35" s="42" t="s">
        <v>19</v>
      </c>
      <c r="E35" s="39"/>
      <c r="F35" s="4"/>
      <c r="G35" s="4"/>
      <c r="H35" s="4"/>
      <c r="I35" s="4"/>
      <c r="J35" s="4"/>
      <c r="K35" s="4"/>
      <c r="L35" s="4"/>
      <c r="M35" s="4"/>
      <c r="N35" s="4"/>
      <c r="O35" s="4"/>
      <c r="P35" s="4"/>
      <c r="Q35" s="4"/>
      <c r="R35" s="4"/>
      <c r="S35" s="4"/>
      <c r="T35" s="4"/>
      <c r="U35" s="4"/>
      <c r="V35" s="4"/>
      <c r="W35" s="4"/>
      <c r="X35" s="4"/>
      <c r="Y35" s="4"/>
    </row>
    <row r="36" ht="12.75" customHeight="1">
      <c r="A36" s="7"/>
      <c r="B36" s="139"/>
      <c r="C36" s="139"/>
      <c r="D36" s="135"/>
      <c r="E36" s="135"/>
      <c r="F36" s="4"/>
      <c r="G36" s="4"/>
      <c r="H36" s="4"/>
      <c r="I36" s="4"/>
      <c r="J36" s="4"/>
      <c r="K36" s="4"/>
      <c r="L36" s="4"/>
      <c r="M36" s="4"/>
      <c r="N36" s="4"/>
      <c r="O36" s="4"/>
      <c r="P36" s="4"/>
      <c r="Q36" s="4"/>
      <c r="R36" s="4"/>
      <c r="S36" s="4"/>
      <c r="T36" s="4"/>
      <c r="U36" s="4"/>
      <c r="V36" s="4"/>
      <c r="W36" s="4"/>
      <c r="X36" s="4"/>
      <c r="Y36" s="4"/>
    </row>
    <row r="37" ht="12.75" customHeight="1">
      <c r="A37" s="7"/>
      <c r="B37" s="40" t="s">
        <v>243</v>
      </c>
      <c r="E37" s="4"/>
      <c r="F37" s="15"/>
      <c r="G37" s="4"/>
      <c r="H37" s="4"/>
      <c r="I37" s="4"/>
      <c r="J37" s="4"/>
      <c r="K37" s="4"/>
      <c r="L37" s="4"/>
      <c r="M37" s="4"/>
      <c r="N37" s="4"/>
      <c r="O37" s="4"/>
      <c r="P37" s="4"/>
      <c r="Q37" s="4"/>
      <c r="R37" s="4"/>
      <c r="S37" s="4"/>
      <c r="T37" s="4"/>
      <c r="U37" s="4"/>
      <c r="V37" s="4"/>
      <c r="W37" s="4"/>
      <c r="X37" s="4"/>
      <c r="Y37" s="4"/>
    </row>
    <row r="38" ht="12.75" customHeight="1">
      <c r="A38" s="7"/>
      <c r="B38" s="47"/>
      <c r="C38" s="47"/>
      <c r="D38" s="47"/>
      <c r="E38" s="140"/>
      <c r="F38" s="15"/>
      <c r="G38" s="4"/>
      <c r="H38" s="4"/>
      <c r="I38" s="4"/>
      <c r="J38" s="4"/>
      <c r="K38" s="4"/>
      <c r="L38" s="4"/>
      <c r="M38" s="4"/>
      <c r="N38" s="4"/>
      <c r="O38" s="4"/>
      <c r="P38" s="4"/>
      <c r="Q38" s="4"/>
      <c r="R38" s="4"/>
      <c r="S38" s="4"/>
      <c r="T38" s="4"/>
      <c r="U38" s="4"/>
      <c r="V38" s="4"/>
      <c r="W38" s="4"/>
      <c r="X38" s="4"/>
      <c r="Y38" s="4"/>
    </row>
    <row r="39" ht="12.75" customHeight="1">
      <c r="A39" s="7"/>
      <c r="B39" s="141" t="s">
        <v>244</v>
      </c>
      <c r="C39" s="22"/>
      <c r="D39" s="23"/>
      <c r="E39" s="121" t="s">
        <v>137</v>
      </c>
      <c r="F39" s="15"/>
      <c r="G39" s="4"/>
      <c r="H39" s="4"/>
      <c r="I39" s="4"/>
      <c r="J39" s="4"/>
      <c r="K39" s="4"/>
      <c r="L39" s="4"/>
      <c r="M39" s="4"/>
      <c r="N39" s="4"/>
      <c r="O39" s="4"/>
      <c r="P39" s="4"/>
      <c r="Q39" s="4"/>
      <c r="R39" s="4"/>
      <c r="S39" s="4"/>
      <c r="T39" s="4"/>
      <c r="U39" s="4"/>
      <c r="V39" s="4"/>
      <c r="W39" s="4"/>
      <c r="X39" s="4"/>
      <c r="Y39" s="4"/>
    </row>
    <row r="40" ht="12.75" customHeight="1">
      <c r="A40" s="7"/>
      <c r="B40" s="91" t="s">
        <v>245</v>
      </c>
      <c r="C40" s="22"/>
      <c r="D40" s="23"/>
      <c r="E40" s="42">
        <v>48.0</v>
      </c>
      <c r="F40" s="15"/>
      <c r="G40" s="4"/>
      <c r="H40" s="4"/>
      <c r="I40" s="4"/>
      <c r="J40" s="4"/>
      <c r="K40" s="4"/>
      <c r="L40" s="4"/>
      <c r="M40" s="4"/>
      <c r="N40" s="4"/>
      <c r="O40" s="4"/>
      <c r="P40" s="4"/>
      <c r="Q40" s="4"/>
      <c r="R40" s="4"/>
      <c r="S40" s="4"/>
      <c r="T40" s="4"/>
      <c r="U40" s="4"/>
      <c r="V40" s="4"/>
      <c r="W40" s="4"/>
      <c r="X40" s="4"/>
      <c r="Y40" s="4"/>
    </row>
    <row r="41" ht="12.75" customHeight="1">
      <c r="A41" s="7"/>
      <c r="B41" s="91" t="s">
        <v>246</v>
      </c>
      <c r="C41" s="22"/>
      <c r="D41" s="23"/>
      <c r="E41" s="42">
        <v>6.0</v>
      </c>
      <c r="F41" s="15"/>
      <c r="G41" s="4"/>
      <c r="H41" s="4"/>
      <c r="I41" s="4"/>
      <c r="J41" s="4"/>
      <c r="K41" s="4"/>
      <c r="L41" s="4"/>
      <c r="M41" s="4"/>
      <c r="N41" s="4"/>
      <c r="O41" s="4"/>
      <c r="P41" s="4"/>
      <c r="Q41" s="4"/>
      <c r="R41" s="4"/>
      <c r="S41" s="4"/>
      <c r="T41" s="4"/>
      <c r="U41" s="4"/>
      <c r="V41" s="4"/>
      <c r="W41" s="4"/>
      <c r="X41" s="4"/>
      <c r="Y41" s="4"/>
    </row>
    <row r="42" ht="12.75" customHeight="1">
      <c r="A42" s="7"/>
      <c r="B42" s="91" t="s">
        <v>247</v>
      </c>
      <c r="C42" s="22"/>
      <c r="D42" s="23"/>
      <c r="E42" s="42">
        <v>2.0</v>
      </c>
      <c r="F42" s="4"/>
      <c r="G42" s="4"/>
      <c r="H42" s="4"/>
      <c r="I42" s="4"/>
      <c r="J42" s="4"/>
      <c r="K42" s="4"/>
      <c r="L42" s="4"/>
      <c r="M42" s="4"/>
      <c r="N42" s="4"/>
      <c r="O42" s="4"/>
      <c r="P42" s="4"/>
      <c r="Q42" s="4"/>
      <c r="R42" s="4"/>
      <c r="S42" s="4"/>
      <c r="T42" s="4"/>
      <c r="U42" s="4"/>
      <c r="V42" s="4"/>
      <c r="W42" s="4"/>
      <c r="X42" s="4"/>
      <c r="Y42" s="4"/>
    </row>
    <row r="43" ht="12.75" customHeight="1">
      <c r="A43" s="7"/>
      <c r="B43" s="137"/>
      <c r="E43" s="142"/>
      <c r="F43" s="135"/>
      <c r="G43" s="4"/>
      <c r="H43" s="4"/>
      <c r="I43" s="4"/>
      <c r="J43" s="4"/>
      <c r="K43" s="4"/>
      <c r="L43" s="4"/>
      <c r="M43" s="4"/>
      <c r="N43" s="4"/>
      <c r="O43" s="4"/>
      <c r="P43" s="4"/>
      <c r="Q43" s="4"/>
      <c r="R43" s="4"/>
      <c r="S43" s="4"/>
      <c r="T43" s="4"/>
      <c r="U43" s="4"/>
      <c r="V43" s="4"/>
      <c r="W43" s="4"/>
      <c r="X43" s="4"/>
      <c r="Y43" s="4"/>
    </row>
    <row r="44" ht="12.75" customHeight="1">
      <c r="A44" s="7"/>
      <c r="B44" s="143" t="s">
        <v>248</v>
      </c>
      <c r="C44" s="4"/>
      <c r="D44" s="138"/>
      <c r="E44" s="135" t="s">
        <v>21</v>
      </c>
      <c r="F44" s="4"/>
      <c r="G44" s="4"/>
      <c r="H44" s="4"/>
      <c r="I44" s="4"/>
      <c r="J44" s="4"/>
      <c r="K44" s="4"/>
      <c r="L44" s="4"/>
      <c r="M44" s="4"/>
      <c r="N44" s="4"/>
      <c r="O44" s="4"/>
      <c r="P44" s="4"/>
      <c r="Q44" s="4"/>
      <c r="R44" s="4"/>
      <c r="S44" s="4"/>
      <c r="T44" s="4"/>
      <c r="U44" s="4"/>
      <c r="V44" s="4"/>
      <c r="W44" s="4"/>
      <c r="X44" s="4"/>
      <c r="Y44" s="4"/>
    </row>
    <row r="45" ht="12.75" customHeight="1">
      <c r="A45" s="7"/>
      <c r="B45" s="144" t="s">
        <v>249</v>
      </c>
      <c r="C45" s="128"/>
      <c r="D45" s="39"/>
      <c r="E45" s="39"/>
      <c r="F45" s="4"/>
      <c r="G45" s="4"/>
      <c r="H45" s="4"/>
      <c r="I45" s="4"/>
      <c r="J45" s="4"/>
      <c r="K45" s="4"/>
      <c r="L45" s="4"/>
      <c r="M45" s="4"/>
      <c r="N45" s="4"/>
      <c r="O45" s="4"/>
      <c r="P45" s="4"/>
      <c r="Q45" s="4"/>
      <c r="R45" s="4"/>
      <c r="S45" s="4"/>
      <c r="T45" s="4"/>
      <c r="U45" s="4"/>
      <c r="V45" s="4"/>
      <c r="W45" s="4"/>
      <c r="X45" s="4"/>
      <c r="Y45" s="4"/>
    </row>
    <row r="46" ht="12.75" customHeight="1">
      <c r="A46" s="7"/>
      <c r="B46" s="144" t="s">
        <v>250</v>
      </c>
      <c r="C46" s="128"/>
      <c r="D46" s="39"/>
      <c r="E46" s="39"/>
      <c r="F46" s="4"/>
      <c r="G46" s="4"/>
      <c r="H46" s="4"/>
      <c r="I46" s="4"/>
      <c r="J46" s="4"/>
      <c r="K46" s="4"/>
      <c r="L46" s="4"/>
      <c r="M46" s="4"/>
      <c r="N46" s="4"/>
      <c r="O46" s="4"/>
      <c r="P46" s="4"/>
      <c r="Q46" s="4"/>
      <c r="R46" s="4"/>
      <c r="S46" s="4"/>
      <c r="T46" s="4"/>
      <c r="U46" s="4"/>
      <c r="V46" s="4"/>
      <c r="W46" s="4"/>
      <c r="X46" s="4"/>
      <c r="Y46" s="4"/>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row>
    <row r="48" ht="12.75" customHeight="1">
      <c r="A48" s="145"/>
      <c r="B48" s="97" t="s">
        <v>251</v>
      </c>
      <c r="C48" s="4"/>
      <c r="D48" s="4"/>
      <c r="E48" s="4"/>
      <c r="F48" s="4"/>
      <c r="G48" s="4"/>
      <c r="H48" s="4"/>
      <c r="I48" s="4"/>
      <c r="J48" s="4"/>
      <c r="K48" s="4"/>
      <c r="L48" s="4"/>
      <c r="M48" s="4"/>
      <c r="N48" s="4"/>
      <c r="O48" s="4"/>
      <c r="P48" s="4"/>
      <c r="Q48" s="4"/>
      <c r="R48" s="4"/>
      <c r="S48" s="4"/>
      <c r="T48" s="4"/>
      <c r="U48" s="4"/>
      <c r="V48" s="4"/>
      <c r="W48" s="4"/>
      <c r="X48" s="4"/>
      <c r="Y48" s="4"/>
    </row>
    <row r="49" ht="12.75" customHeight="1">
      <c r="A49" s="145"/>
      <c r="B49" s="97"/>
      <c r="C49" s="4"/>
      <c r="D49" s="4"/>
      <c r="E49" s="4"/>
      <c r="F49" s="4"/>
      <c r="G49" s="4"/>
      <c r="H49" s="4"/>
      <c r="I49" s="4"/>
      <c r="J49" s="4"/>
      <c r="K49" s="4"/>
      <c r="L49" s="4"/>
      <c r="M49" s="4"/>
      <c r="N49" s="4"/>
      <c r="O49" s="4"/>
      <c r="P49" s="4"/>
      <c r="Q49" s="4"/>
      <c r="R49" s="4"/>
      <c r="S49" s="4"/>
      <c r="T49" s="4"/>
      <c r="U49" s="4"/>
      <c r="V49" s="4"/>
      <c r="W49" s="4"/>
      <c r="X49" s="4"/>
      <c r="Y49" s="4"/>
    </row>
    <row r="50" ht="12.75" customHeight="1">
      <c r="A50" s="7" t="s">
        <v>252</v>
      </c>
      <c r="B50" s="8" t="s">
        <v>253</v>
      </c>
      <c r="C50" s="4"/>
      <c r="D50" s="4"/>
      <c r="E50" s="4"/>
      <c r="F50" s="4"/>
      <c r="G50" s="4"/>
      <c r="H50" s="4"/>
      <c r="I50" s="4"/>
      <c r="J50" s="4"/>
      <c r="K50" s="4"/>
      <c r="L50" s="4"/>
      <c r="M50" s="4"/>
      <c r="N50" s="4"/>
      <c r="O50" s="4"/>
      <c r="P50" s="4"/>
      <c r="Q50" s="4"/>
      <c r="R50" s="4"/>
      <c r="S50" s="4"/>
      <c r="T50" s="4"/>
      <c r="U50" s="4"/>
      <c r="V50" s="4"/>
      <c r="W50" s="4"/>
      <c r="X50" s="4"/>
      <c r="Y50" s="4"/>
    </row>
    <row r="51" ht="33.75" customHeight="1">
      <c r="A51" s="7"/>
      <c r="B51" s="55" t="s">
        <v>254</v>
      </c>
      <c r="G51" s="4"/>
      <c r="H51" s="4"/>
      <c r="I51" s="4"/>
      <c r="J51" s="4"/>
      <c r="K51" s="4"/>
      <c r="L51" s="4"/>
      <c r="M51" s="4"/>
      <c r="N51" s="4"/>
      <c r="O51" s="4"/>
      <c r="P51" s="4"/>
      <c r="Q51" s="4"/>
      <c r="R51" s="4"/>
      <c r="S51" s="4"/>
      <c r="T51" s="4"/>
      <c r="U51" s="4"/>
      <c r="V51" s="4"/>
      <c r="W51" s="4"/>
      <c r="X51" s="4"/>
      <c r="Y51" s="4"/>
    </row>
    <row r="52" ht="14.25" customHeight="1">
      <c r="A52" s="42" t="s">
        <v>19</v>
      </c>
      <c r="B52" s="146" t="s">
        <v>255</v>
      </c>
      <c r="E52" s="4"/>
      <c r="F52" s="15"/>
      <c r="G52" s="4"/>
      <c r="H52" s="4"/>
      <c r="I52" s="4"/>
      <c r="J52" s="4"/>
      <c r="K52" s="4"/>
      <c r="L52" s="4"/>
      <c r="M52" s="4"/>
      <c r="N52" s="4"/>
      <c r="O52" s="4"/>
      <c r="P52" s="4"/>
      <c r="Q52" s="4"/>
      <c r="R52" s="4"/>
      <c r="S52" s="4"/>
      <c r="T52" s="4"/>
      <c r="U52" s="4"/>
      <c r="V52" s="4"/>
      <c r="W52" s="4"/>
      <c r="X52" s="4"/>
      <c r="Y52" s="4"/>
    </row>
    <row r="53" ht="14.25" customHeight="1">
      <c r="A53" s="39"/>
      <c r="B53" s="147" t="s">
        <v>256</v>
      </c>
      <c r="E53" s="4"/>
      <c r="F53" s="15"/>
      <c r="G53" s="4"/>
      <c r="H53" s="4"/>
      <c r="I53" s="4"/>
      <c r="J53" s="4"/>
      <c r="K53" s="4"/>
      <c r="L53" s="4"/>
      <c r="M53" s="4"/>
      <c r="N53" s="4"/>
      <c r="O53" s="4"/>
      <c r="P53" s="4"/>
      <c r="Q53" s="4"/>
      <c r="R53" s="4"/>
      <c r="S53" s="4"/>
      <c r="T53" s="4"/>
      <c r="U53" s="4"/>
      <c r="V53" s="4"/>
      <c r="W53" s="4"/>
      <c r="X53" s="4"/>
      <c r="Y53" s="4"/>
    </row>
    <row r="54" ht="13.5" customHeight="1">
      <c r="A54" s="39"/>
      <c r="B54" s="146" t="s">
        <v>257</v>
      </c>
      <c r="E54" s="4"/>
      <c r="F54" s="15"/>
      <c r="G54" s="4"/>
      <c r="H54" s="4"/>
      <c r="I54" s="4"/>
      <c r="J54" s="4"/>
      <c r="K54" s="4"/>
      <c r="L54" s="4"/>
      <c r="M54" s="4"/>
      <c r="N54" s="4"/>
      <c r="O54" s="4"/>
      <c r="P54" s="4"/>
      <c r="Q54" s="4"/>
      <c r="R54" s="4"/>
      <c r="S54" s="4"/>
      <c r="T54" s="4"/>
      <c r="U54" s="4"/>
      <c r="V54" s="4"/>
      <c r="W54" s="4"/>
      <c r="X54" s="4"/>
      <c r="Y54" s="4"/>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row>
    <row r="56" ht="30.0" customHeight="1">
      <c r="A56" s="7" t="s">
        <v>258</v>
      </c>
      <c r="B56" s="148" t="s">
        <v>259</v>
      </c>
      <c r="G56" s="4"/>
      <c r="H56" s="4"/>
      <c r="I56" s="4"/>
      <c r="J56" s="4"/>
      <c r="K56" s="4"/>
      <c r="L56" s="4"/>
      <c r="M56" s="4"/>
      <c r="N56" s="4"/>
      <c r="O56" s="4"/>
      <c r="P56" s="4"/>
      <c r="Q56" s="4"/>
      <c r="R56" s="4"/>
      <c r="S56" s="4"/>
      <c r="T56" s="4"/>
      <c r="U56" s="4"/>
      <c r="V56" s="4"/>
      <c r="W56" s="4"/>
      <c r="X56" s="4"/>
      <c r="Y56" s="4"/>
    </row>
    <row r="57" ht="12.75" customHeight="1">
      <c r="A57" s="42" t="s">
        <v>19</v>
      </c>
      <c r="B57" s="6" t="s">
        <v>260</v>
      </c>
      <c r="D57" s="135"/>
      <c r="E57" s="4"/>
      <c r="F57" s="15"/>
      <c r="G57" s="4"/>
      <c r="H57" s="4"/>
      <c r="I57" s="4"/>
      <c r="J57" s="4"/>
      <c r="K57" s="4"/>
      <c r="L57" s="4"/>
      <c r="M57" s="4"/>
      <c r="N57" s="4"/>
      <c r="O57" s="4"/>
      <c r="P57" s="4"/>
      <c r="Q57" s="4"/>
      <c r="R57" s="4"/>
      <c r="S57" s="4"/>
      <c r="T57" s="4"/>
      <c r="U57" s="4"/>
      <c r="V57" s="4"/>
      <c r="W57" s="4"/>
      <c r="X57" s="4"/>
      <c r="Y57" s="4"/>
    </row>
    <row r="58" ht="12.75" customHeight="1">
      <c r="A58" s="39"/>
      <c r="B58" s="149" t="s">
        <v>261</v>
      </c>
      <c r="D58" s="135"/>
      <c r="E58" s="4"/>
      <c r="F58" s="15"/>
      <c r="G58" s="4"/>
      <c r="H58" s="4"/>
      <c r="I58" s="4"/>
      <c r="J58" s="4"/>
      <c r="K58" s="4"/>
      <c r="L58" s="4"/>
      <c r="M58" s="4"/>
      <c r="N58" s="4"/>
      <c r="O58" s="4"/>
      <c r="P58" s="4"/>
      <c r="Q58" s="4"/>
      <c r="R58" s="4"/>
      <c r="S58" s="4"/>
      <c r="T58" s="4"/>
      <c r="U58" s="4"/>
      <c r="V58" s="4"/>
      <c r="W58" s="4"/>
      <c r="X58" s="4"/>
      <c r="Y58" s="4"/>
    </row>
    <row r="59" ht="12.75" customHeight="1">
      <c r="A59" s="39"/>
      <c r="B59" s="6" t="s">
        <v>262</v>
      </c>
      <c r="D59" s="135"/>
      <c r="E59" s="4"/>
      <c r="F59" s="15"/>
      <c r="G59" s="4"/>
      <c r="H59" s="4"/>
      <c r="I59" s="4"/>
      <c r="J59" s="4"/>
      <c r="K59" s="4"/>
      <c r="L59" s="4"/>
      <c r="M59" s="4"/>
      <c r="N59" s="4"/>
      <c r="O59" s="4"/>
      <c r="P59" s="4"/>
      <c r="Q59" s="4"/>
      <c r="R59" s="4"/>
      <c r="S59" s="4"/>
      <c r="T59" s="4"/>
      <c r="U59" s="4"/>
      <c r="V59" s="4"/>
      <c r="W59" s="4"/>
      <c r="X59" s="4"/>
      <c r="Y59" s="4"/>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row>
    <row r="61" ht="54.75" customHeight="1">
      <c r="A61" s="7" t="s">
        <v>263</v>
      </c>
      <c r="B61" s="136" t="s">
        <v>264</v>
      </c>
      <c r="G61" s="4"/>
      <c r="H61" s="4"/>
      <c r="I61" s="4"/>
      <c r="J61" s="4"/>
      <c r="K61" s="4"/>
      <c r="L61" s="4"/>
      <c r="M61" s="4"/>
      <c r="N61" s="4"/>
      <c r="O61" s="4"/>
      <c r="P61" s="4"/>
      <c r="Q61" s="4"/>
      <c r="R61" s="4"/>
      <c r="S61" s="4"/>
      <c r="T61" s="4"/>
      <c r="U61" s="4"/>
      <c r="V61" s="4"/>
      <c r="W61" s="4"/>
      <c r="X61" s="4"/>
      <c r="Y61" s="4"/>
    </row>
    <row r="62" ht="12.75" customHeight="1">
      <c r="A62" s="7"/>
      <c r="B62" s="150"/>
      <c r="C62" s="151" t="s">
        <v>265</v>
      </c>
      <c r="D62" s="152" t="s">
        <v>266</v>
      </c>
      <c r="E62" s="153"/>
      <c r="F62" s="4"/>
      <c r="G62" s="4"/>
      <c r="H62" s="4"/>
      <c r="I62" s="4"/>
      <c r="J62" s="4"/>
      <c r="K62" s="4"/>
      <c r="L62" s="4"/>
      <c r="M62" s="4"/>
      <c r="N62" s="4"/>
      <c r="O62" s="4"/>
      <c r="P62" s="4"/>
      <c r="Q62" s="4"/>
      <c r="R62" s="4"/>
      <c r="S62" s="4"/>
      <c r="T62" s="4"/>
      <c r="U62" s="4"/>
      <c r="V62" s="4"/>
      <c r="W62" s="4"/>
      <c r="X62" s="4"/>
      <c r="Y62" s="4"/>
    </row>
    <row r="63" ht="12.75" customHeight="1">
      <c r="A63" s="7"/>
      <c r="B63" s="154" t="s">
        <v>267</v>
      </c>
      <c r="C63" s="42">
        <v>16.0</v>
      </c>
      <c r="D63" s="155"/>
      <c r="E63" s="4"/>
      <c r="F63" s="4"/>
      <c r="G63" s="4"/>
      <c r="H63" s="4"/>
      <c r="I63" s="4"/>
      <c r="J63" s="4"/>
      <c r="K63" s="4"/>
      <c r="L63" s="4"/>
      <c r="M63" s="4"/>
      <c r="N63" s="4"/>
      <c r="O63" s="4"/>
      <c r="P63" s="4"/>
      <c r="Q63" s="4"/>
      <c r="R63" s="4"/>
      <c r="S63" s="4"/>
      <c r="T63" s="4"/>
      <c r="U63" s="4"/>
      <c r="V63" s="4"/>
      <c r="W63" s="4"/>
      <c r="X63" s="4"/>
      <c r="Y63" s="4"/>
    </row>
    <row r="64" ht="12.75" customHeight="1">
      <c r="A64" s="7"/>
      <c r="B64" s="154" t="s">
        <v>268</v>
      </c>
      <c r="C64" s="42">
        <v>4.0</v>
      </c>
      <c r="D64" s="155"/>
      <c r="E64" s="4"/>
      <c r="F64" s="4"/>
      <c r="G64" s="4"/>
      <c r="H64" s="4"/>
      <c r="I64" s="4"/>
      <c r="J64" s="4"/>
      <c r="K64" s="4"/>
      <c r="L64" s="4"/>
      <c r="M64" s="4"/>
      <c r="N64" s="4"/>
      <c r="O64" s="4"/>
      <c r="P64" s="4"/>
      <c r="Q64" s="4"/>
      <c r="R64" s="4"/>
      <c r="S64" s="4"/>
      <c r="T64" s="4"/>
      <c r="U64" s="4"/>
      <c r="V64" s="4"/>
      <c r="W64" s="4"/>
      <c r="X64" s="4"/>
      <c r="Y64" s="4"/>
    </row>
    <row r="65" ht="12.75" customHeight="1">
      <c r="A65" s="7"/>
      <c r="B65" s="154" t="s">
        <v>269</v>
      </c>
      <c r="C65" s="42">
        <v>3.0</v>
      </c>
      <c r="D65" s="155"/>
      <c r="E65" s="4"/>
      <c r="F65" s="4"/>
      <c r="G65" s="4"/>
      <c r="H65" s="4"/>
      <c r="I65" s="4"/>
      <c r="J65" s="4"/>
      <c r="K65" s="4"/>
      <c r="L65" s="4"/>
      <c r="M65" s="4"/>
      <c r="N65" s="4"/>
      <c r="O65" s="4"/>
      <c r="P65" s="4"/>
      <c r="Q65" s="4"/>
      <c r="R65" s="4"/>
      <c r="S65" s="4"/>
      <c r="T65" s="4"/>
      <c r="U65" s="4"/>
      <c r="V65" s="4"/>
      <c r="W65" s="4"/>
      <c r="X65" s="4"/>
      <c r="Y65" s="4"/>
    </row>
    <row r="66" ht="12.75" customHeight="1">
      <c r="A66" s="7"/>
      <c r="B66" s="154" t="s">
        <v>270</v>
      </c>
      <c r="C66" s="42">
        <v>3.0</v>
      </c>
      <c r="D66" s="155"/>
      <c r="E66" s="4"/>
      <c r="F66" s="4"/>
      <c r="G66" s="4"/>
      <c r="H66" s="4"/>
      <c r="I66" s="4"/>
      <c r="J66" s="4"/>
      <c r="K66" s="4"/>
      <c r="L66" s="4"/>
      <c r="M66" s="4"/>
      <c r="N66" s="4"/>
      <c r="O66" s="4"/>
      <c r="P66" s="4"/>
      <c r="Q66" s="4"/>
      <c r="R66" s="4"/>
      <c r="S66" s="4"/>
      <c r="T66" s="4"/>
      <c r="U66" s="4"/>
      <c r="V66" s="4"/>
      <c r="W66" s="4"/>
      <c r="X66" s="4"/>
      <c r="Y66" s="4"/>
    </row>
    <row r="67" ht="12.75" customHeight="1">
      <c r="A67" s="7"/>
      <c r="B67" s="156" t="s">
        <v>271</v>
      </c>
      <c r="C67" s="42">
        <v>0.0</v>
      </c>
      <c r="D67" s="155"/>
      <c r="E67" s="4"/>
      <c r="F67" s="4"/>
      <c r="G67" s="4"/>
      <c r="H67" s="4"/>
      <c r="I67" s="4"/>
      <c r="J67" s="4"/>
      <c r="K67" s="4"/>
      <c r="L67" s="4"/>
      <c r="M67" s="4"/>
      <c r="N67" s="4"/>
      <c r="O67" s="4"/>
      <c r="P67" s="4"/>
      <c r="Q67" s="4"/>
      <c r="R67" s="4"/>
      <c r="S67" s="4"/>
      <c r="T67" s="4"/>
      <c r="U67" s="4"/>
      <c r="V67" s="4"/>
      <c r="W67" s="4"/>
      <c r="X67" s="4"/>
      <c r="Y67" s="4"/>
    </row>
    <row r="68" ht="12.75" customHeight="1">
      <c r="A68" s="7"/>
      <c r="B68" s="154" t="s">
        <v>272</v>
      </c>
      <c r="C68" s="42">
        <v>2.0</v>
      </c>
      <c r="D68" s="155"/>
      <c r="E68" s="4"/>
      <c r="F68" s="4"/>
      <c r="G68" s="4"/>
      <c r="H68" s="4"/>
      <c r="I68" s="4"/>
      <c r="J68" s="4"/>
      <c r="K68" s="4"/>
      <c r="L68" s="4"/>
      <c r="M68" s="4"/>
      <c r="N68" s="4"/>
      <c r="O68" s="4"/>
      <c r="P68" s="4"/>
      <c r="Q68" s="4"/>
      <c r="R68" s="4"/>
      <c r="S68" s="4"/>
      <c r="T68" s="4"/>
      <c r="U68" s="4"/>
      <c r="V68" s="4"/>
      <c r="W68" s="4"/>
      <c r="X68" s="4"/>
      <c r="Y68" s="4"/>
    </row>
    <row r="69" ht="12.75" customHeight="1">
      <c r="A69" s="7"/>
      <c r="B69" s="154" t="s">
        <v>273</v>
      </c>
      <c r="C69" s="42">
        <v>3.0</v>
      </c>
      <c r="D69" s="155"/>
      <c r="E69" s="4"/>
      <c r="F69" s="4"/>
      <c r="G69" s="4"/>
      <c r="H69" s="4"/>
      <c r="I69" s="4"/>
      <c r="J69" s="4"/>
      <c r="K69" s="4"/>
      <c r="L69" s="4"/>
      <c r="M69" s="4"/>
      <c r="N69" s="4"/>
      <c r="O69" s="4"/>
      <c r="P69" s="4"/>
      <c r="Q69" s="4"/>
      <c r="R69" s="4"/>
      <c r="S69" s="4"/>
      <c r="T69" s="4"/>
      <c r="U69" s="4"/>
      <c r="V69" s="4"/>
      <c r="W69" s="4"/>
      <c r="X69" s="4"/>
      <c r="Y69" s="4"/>
    </row>
    <row r="70" ht="12.75" customHeight="1">
      <c r="A70" s="7"/>
      <c r="B70" s="154" t="s">
        <v>274</v>
      </c>
      <c r="C70" s="42">
        <v>0.0</v>
      </c>
      <c r="D70" s="155"/>
      <c r="E70" s="4"/>
      <c r="F70" s="4"/>
      <c r="G70" s="4"/>
      <c r="H70" s="4"/>
      <c r="I70" s="4"/>
      <c r="J70" s="4"/>
      <c r="K70" s="4"/>
      <c r="L70" s="4"/>
      <c r="M70" s="4"/>
      <c r="N70" s="4"/>
      <c r="O70" s="4"/>
      <c r="P70" s="4"/>
      <c r="Q70" s="4"/>
      <c r="R70" s="4"/>
      <c r="S70" s="4"/>
      <c r="T70" s="4"/>
      <c r="U70" s="4"/>
      <c r="V70" s="4"/>
      <c r="W70" s="4"/>
      <c r="X70" s="4"/>
      <c r="Y70" s="4"/>
    </row>
    <row r="71" ht="12.75" customHeight="1">
      <c r="A71" s="7"/>
      <c r="B71" s="157" t="s">
        <v>275</v>
      </c>
      <c r="C71" s="42">
        <v>1.0</v>
      </c>
      <c r="D71" s="155"/>
      <c r="E71" s="4"/>
      <c r="F71" s="4"/>
      <c r="G71" s="4"/>
      <c r="H71" s="4"/>
      <c r="I71" s="4"/>
      <c r="J71" s="4"/>
      <c r="K71" s="4"/>
      <c r="L71" s="4"/>
      <c r="M71" s="4"/>
      <c r="N71" s="4"/>
      <c r="O71" s="4"/>
      <c r="P71" s="4"/>
      <c r="Q71" s="4"/>
      <c r="R71" s="4"/>
      <c r="S71" s="4"/>
      <c r="T71" s="4"/>
      <c r="U71" s="4"/>
      <c r="V71" s="4"/>
      <c r="W71" s="4"/>
      <c r="X71" s="4"/>
      <c r="Y71" s="4"/>
    </row>
    <row r="72" ht="12.75" customHeight="1">
      <c r="A72" s="7"/>
      <c r="B72" s="158" t="s">
        <v>276</v>
      </c>
      <c r="C72" s="159">
        <v>0.0</v>
      </c>
      <c r="D72" s="155"/>
      <c r="E72" s="4"/>
      <c r="F72" s="4"/>
      <c r="G72" s="4"/>
      <c r="H72" s="4"/>
      <c r="I72" s="4"/>
      <c r="J72" s="4"/>
      <c r="K72" s="4"/>
      <c r="L72" s="4"/>
      <c r="M72" s="4"/>
      <c r="N72" s="4"/>
      <c r="O72" s="4"/>
      <c r="P72" s="4"/>
      <c r="Q72" s="4"/>
      <c r="R72" s="4"/>
      <c r="S72" s="4"/>
      <c r="T72" s="4"/>
      <c r="U72" s="4"/>
      <c r="V72" s="4"/>
      <c r="W72" s="4"/>
      <c r="X72" s="4"/>
      <c r="Y72" s="4"/>
    </row>
    <row r="73" ht="12.75" customHeight="1">
      <c r="A73" s="7"/>
      <c r="B73" s="158" t="s">
        <v>277</v>
      </c>
      <c r="C73" s="159">
        <v>0.0</v>
      </c>
      <c r="D73" s="155"/>
      <c r="E73" s="4"/>
      <c r="F73" s="4"/>
      <c r="G73" s="4"/>
      <c r="H73" s="4"/>
      <c r="I73" s="4"/>
      <c r="J73" s="4"/>
      <c r="K73" s="4"/>
      <c r="L73" s="4"/>
      <c r="M73" s="4"/>
      <c r="N73" s="4"/>
      <c r="O73" s="4"/>
      <c r="P73" s="4"/>
      <c r="Q73" s="4"/>
      <c r="R73" s="4"/>
      <c r="S73" s="4"/>
      <c r="T73" s="4"/>
      <c r="U73" s="4"/>
      <c r="V73" s="4"/>
      <c r="W73" s="4"/>
      <c r="X73" s="4"/>
      <c r="Y73" s="4"/>
    </row>
    <row r="74" ht="12.75" customHeight="1">
      <c r="A74" s="7"/>
      <c r="B74" s="160" t="s">
        <v>278</v>
      </c>
      <c r="C74" s="39"/>
      <c r="D74" s="155"/>
      <c r="E74" s="4"/>
      <c r="F74" s="4"/>
      <c r="G74" s="4"/>
      <c r="H74" s="4"/>
      <c r="I74" s="4"/>
      <c r="J74" s="4"/>
      <c r="K74" s="4"/>
      <c r="L74" s="4"/>
      <c r="M74" s="4"/>
      <c r="N74" s="4"/>
      <c r="O74" s="4"/>
      <c r="P74" s="4"/>
      <c r="Q74" s="4"/>
      <c r="R74" s="4"/>
      <c r="S74" s="4"/>
      <c r="T74" s="4"/>
      <c r="U74" s="4"/>
      <c r="V74" s="4"/>
      <c r="W74" s="4"/>
      <c r="X74" s="4"/>
      <c r="Y74" s="4"/>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row>
    <row r="76" ht="12.75" customHeight="1">
      <c r="A76" s="5"/>
      <c r="B76" s="161" t="s">
        <v>279</v>
      </c>
      <c r="C76" s="4"/>
      <c r="D76" s="4"/>
      <c r="E76" s="4"/>
      <c r="F76" s="4"/>
      <c r="G76" s="4"/>
      <c r="H76" s="4"/>
      <c r="I76" s="4"/>
      <c r="J76" s="4"/>
      <c r="K76" s="4"/>
      <c r="L76" s="4"/>
      <c r="M76" s="4"/>
      <c r="N76" s="4"/>
      <c r="O76" s="4"/>
      <c r="P76" s="4"/>
      <c r="Q76" s="4"/>
      <c r="R76" s="4"/>
      <c r="S76" s="4"/>
      <c r="T76" s="4"/>
      <c r="U76" s="4"/>
      <c r="V76" s="4"/>
      <c r="W76" s="4"/>
      <c r="X76" s="4"/>
      <c r="Y76" s="4"/>
    </row>
    <row r="77" ht="44.25" customHeight="1">
      <c r="A77" s="7" t="s">
        <v>280</v>
      </c>
      <c r="B77" s="24" t="s">
        <v>281</v>
      </c>
      <c r="G77" s="4"/>
      <c r="H77" s="4"/>
      <c r="I77" s="4"/>
      <c r="J77" s="4"/>
      <c r="K77" s="4"/>
      <c r="L77" s="4"/>
      <c r="M77" s="4"/>
      <c r="N77" s="4"/>
      <c r="O77" s="4"/>
      <c r="P77" s="4"/>
      <c r="Q77" s="4"/>
      <c r="R77" s="4"/>
      <c r="S77" s="4"/>
      <c r="T77" s="4"/>
      <c r="U77" s="4"/>
      <c r="V77" s="4"/>
      <c r="W77" s="4"/>
      <c r="X77" s="4"/>
      <c r="Y77" s="4"/>
    </row>
    <row r="78" ht="12.75" customHeight="1">
      <c r="A78" s="39"/>
      <c r="B78" s="162" t="s">
        <v>282</v>
      </c>
      <c r="E78" s="102"/>
      <c r="F78" s="15"/>
      <c r="G78" s="4"/>
      <c r="H78" s="4"/>
      <c r="I78" s="4"/>
      <c r="J78" s="4"/>
      <c r="K78" s="4"/>
      <c r="L78" s="4"/>
      <c r="M78" s="4"/>
      <c r="N78" s="4"/>
      <c r="O78" s="4"/>
      <c r="P78" s="4"/>
      <c r="Q78" s="4"/>
      <c r="R78" s="4"/>
      <c r="S78" s="4"/>
      <c r="T78" s="4"/>
      <c r="U78" s="4"/>
      <c r="V78" s="4"/>
      <c r="W78" s="4"/>
      <c r="X78" s="4"/>
      <c r="Y78" s="4"/>
    </row>
    <row r="79" ht="21.0" customHeight="1">
      <c r="A79" s="7"/>
      <c r="B79" s="13" t="s">
        <v>283</v>
      </c>
      <c r="E79" s="102"/>
      <c r="F79" s="15"/>
      <c r="G79" s="4"/>
      <c r="H79" s="4"/>
      <c r="I79" s="4"/>
      <c r="J79" s="4"/>
      <c r="K79" s="4"/>
      <c r="L79" s="4"/>
      <c r="M79" s="4"/>
      <c r="N79" s="4"/>
      <c r="O79" s="4"/>
      <c r="P79" s="4"/>
      <c r="Q79" s="4"/>
      <c r="R79" s="4"/>
      <c r="S79" s="4"/>
      <c r="T79" s="4"/>
      <c r="U79" s="4"/>
      <c r="V79" s="4"/>
      <c r="W79" s="4"/>
      <c r="X79" s="4"/>
      <c r="Y79" s="4"/>
      <c r="Z79" s="4"/>
    </row>
    <row r="80" ht="12.75" customHeight="1">
      <c r="A80" s="39"/>
      <c r="B80" s="6" t="s">
        <v>284</v>
      </c>
      <c r="E80" s="102"/>
      <c r="F80" s="15"/>
      <c r="G80" s="4"/>
      <c r="H80" s="4"/>
      <c r="I80" s="4"/>
      <c r="J80" s="4"/>
      <c r="K80" s="4"/>
      <c r="L80" s="4"/>
      <c r="M80" s="4"/>
      <c r="N80" s="4"/>
      <c r="O80" s="4"/>
      <c r="P80" s="4"/>
      <c r="Q80" s="4"/>
      <c r="R80" s="4"/>
      <c r="S80" s="4"/>
      <c r="T80" s="4"/>
      <c r="U80" s="4"/>
      <c r="V80" s="4"/>
      <c r="W80" s="4"/>
      <c r="X80" s="4"/>
      <c r="Y80" s="4"/>
      <c r="Z80" s="4"/>
    </row>
    <row r="81" ht="12.75" customHeight="1">
      <c r="A81" s="39"/>
      <c r="B81" s="6" t="s">
        <v>285</v>
      </c>
      <c r="E81" s="102"/>
      <c r="F81" s="15"/>
      <c r="G81" s="4"/>
      <c r="H81" s="4"/>
      <c r="I81" s="4"/>
      <c r="J81" s="4"/>
      <c r="K81" s="4"/>
      <c r="L81" s="4"/>
      <c r="M81" s="4"/>
      <c r="N81" s="4"/>
      <c r="O81" s="4"/>
      <c r="P81" s="4"/>
      <c r="Q81" s="4"/>
      <c r="R81" s="4"/>
      <c r="S81" s="4"/>
      <c r="T81" s="4"/>
      <c r="U81" s="4"/>
      <c r="V81" s="4"/>
      <c r="W81" s="4"/>
      <c r="X81" s="4"/>
      <c r="Y81" s="4"/>
      <c r="Z81" s="4"/>
    </row>
    <row r="82" ht="12.75" customHeight="1">
      <c r="A82" s="39"/>
      <c r="B82" s="149" t="s">
        <v>286</v>
      </c>
      <c r="C82" s="6"/>
      <c r="D82" s="6"/>
      <c r="E82" s="135"/>
      <c r="F82" s="15"/>
      <c r="G82" s="4"/>
      <c r="H82" s="4"/>
      <c r="I82" s="4"/>
      <c r="J82" s="4"/>
      <c r="K82" s="4"/>
      <c r="L82" s="4"/>
      <c r="M82" s="4"/>
      <c r="N82" s="4"/>
      <c r="O82" s="4"/>
      <c r="P82" s="4"/>
      <c r="Q82" s="4"/>
      <c r="R82" s="4"/>
      <c r="S82" s="4"/>
      <c r="T82" s="4"/>
      <c r="U82" s="4"/>
      <c r="V82" s="4"/>
      <c r="W82" s="4"/>
      <c r="X82" s="4"/>
      <c r="Y82" s="4"/>
      <c r="Z82" s="4"/>
    </row>
    <row r="83" ht="12.75" customHeight="1">
      <c r="A83" s="5"/>
      <c r="B83" s="163"/>
      <c r="C83" s="37"/>
      <c r="D83" s="37"/>
      <c r="E83" s="37"/>
      <c r="F83" s="37"/>
      <c r="G83" s="4"/>
      <c r="H83" s="4"/>
      <c r="I83" s="4"/>
      <c r="J83" s="4"/>
      <c r="K83" s="4"/>
      <c r="L83" s="4"/>
      <c r="M83" s="4"/>
      <c r="N83" s="4"/>
      <c r="O83" s="4"/>
      <c r="P83" s="4"/>
      <c r="Q83" s="4"/>
      <c r="R83" s="4"/>
      <c r="S83" s="4"/>
      <c r="T83" s="4"/>
      <c r="U83" s="4"/>
      <c r="V83" s="4"/>
      <c r="W83" s="4"/>
      <c r="X83" s="4"/>
      <c r="Y83" s="4"/>
      <c r="Z83" s="4"/>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row>
    <row r="85" ht="40.5" customHeight="1">
      <c r="A85" s="7" t="s">
        <v>287</v>
      </c>
      <c r="B85" s="164" t="s">
        <v>288</v>
      </c>
      <c r="C85" s="37"/>
      <c r="D85" s="37"/>
      <c r="E85" s="37"/>
      <c r="F85" s="37"/>
      <c r="G85" s="4"/>
      <c r="H85" s="4"/>
      <c r="I85" s="4"/>
      <c r="J85" s="4"/>
      <c r="K85" s="4"/>
      <c r="L85" s="4"/>
      <c r="M85" s="4"/>
      <c r="N85" s="4"/>
      <c r="O85" s="4"/>
      <c r="P85" s="4"/>
      <c r="Q85" s="4"/>
      <c r="R85" s="4"/>
      <c r="S85" s="4"/>
      <c r="T85" s="4"/>
      <c r="U85" s="4"/>
      <c r="V85" s="4"/>
      <c r="W85" s="4"/>
      <c r="X85" s="4"/>
      <c r="Y85" s="4"/>
      <c r="Z85" s="4"/>
    </row>
    <row r="86" ht="12.75" customHeight="1">
      <c r="A86" s="7"/>
      <c r="B86" s="165"/>
      <c r="C86" s="166" t="s">
        <v>289</v>
      </c>
      <c r="D86" s="166" t="s">
        <v>290</v>
      </c>
      <c r="E86" s="166" t="s">
        <v>291</v>
      </c>
      <c r="F86" s="166" t="s">
        <v>292</v>
      </c>
      <c r="G86" s="4"/>
      <c r="H86" s="4"/>
      <c r="I86" s="4"/>
      <c r="J86" s="4"/>
      <c r="K86" s="4"/>
      <c r="L86" s="4"/>
      <c r="M86" s="4"/>
      <c r="N86" s="4"/>
      <c r="O86" s="4"/>
      <c r="P86" s="4"/>
      <c r="Q86" s="4"/>
      <c r="R86" s="4"/>
      <c r="S86" s="4"/>
      <c r="T86" s="4"/>
      <c r="U86" s="4"/>
      <c r="V86" s="4"/>
      <c r="W86" s="4"/>
      <c r="X86" s="4"/>
      <c r="Y86" s="4"/>
      <c r="Z86" s="4"/>
    </row>
    <row r="87" ht="12.75" customHeight="1">
      <c r="A87" s="7"/>
      <c r="B87" s="167" t="s">
        <v>293</v>
      </c>
      <c r="C87" s="168"/>
      <c r="D87" s="168"/>
      <c r="E87" s="168"/>
      <c r="F87" s="169"/>
      <c r="G87" s="4"/>
      <c r="H87" s="4"/>
      <c r="I87" s="4"/>
      <c r="J87" s="4"/>
      <c r="K87" s="4"/>
      <c r="L87" s="4"/>
      <c r="M87" s="4"/>
      <c r="N87" s="4"/>
      <c r="O87" s="4"/>
      <c r="P87" s="4"/>
      <c r="Q87" s="4"/>
      <c r="R87" s="4"/>
      <c r="S87" s="4"/>
      <c r="T87" s="4"/>
      <c r="U87" s="4"/>
      <c r="V87" s="4"/>
      <c r="W87" s="4"/>
      <c r="X87" s="4"/>
      <c r="Y87" s="4"/>
      <c r="Z87" s="4"/>
    </row>
    <row r="88" ht="12.75" customHeight="1">
      <c r="A88" s="7"/>
      <c r="B88" s="170" t="s">
        <v>294</v>
      </c>
      <c r="C88" s="42" t="s">
        <v>19</v>
      </c>
      <c r="D88" s="39"/>
      <c r="E88" s="39"/>
      <c r="F88" s="39"/>
      <c r="G88" s="4"/>
      <c r="H88" s="4"/>
      <c r="I88" s="4"/>
      <c r="J88" s="4"/>
      <c r="K88" s="4"/>
      <c r="L88" s="4"/>
      <c r="M88" s="4"/>
      <c r="N88" s="4"/>
      <c r="O88" s="4"/>
      <c r="P88" s="4"/>
      <c r="Q88" s="4"/>
      <c r="R88" s="4"/>
      <c r="S88" s="4"/>
      <c r="T88" s="4"/>
      <c r="U88" s="4"/>
      <c r="V88" s="4"/>
      <c r="W88" s="4"/>
      <c r="X88" s="4"/>
      <c r="Y88" s="4"/>
      <c r="Z88" s="4"/>
    </row>
    <row r="89" ht="12.75" customHeight="1">
      <c r="A89" s="7"/>
      <c r="B89" s="69" t="s">
        <v>295</v>
      </c>
      <c r="C89" s="42"/>
      <c r="D89" s="39"/>
      <c r="E89" s="42" t="s">
        <v>19</v>
      </c>
      <c r="F89" s="39"/>
      <c r="G89" s="4"/>
      <c r="H89" s="4"/>
      <c r="I89" s="4"/>
      <c r="J89" s="4"/>
      <c r="K89" s="4"/>
      <c r="L89" s="4"/>
      <c r="M89" s="4"/>
      <c r="N89" s="4"/>
      <c r="O89" s="4"/>
      <c r="P89" s="4"/>
      <c r="Q89" s="4"/>
      <c r="R89" s="4"/>
      <c r="S89" s="4"/>
      <c r="T89" s="4"/>
      <c r="U89" s="4"/>
      <c r="V89" s="4"/>
      <c r="W89" s="4"/>
      <c r="X89" s="4"/>
      <c r="Y89" s="4"/>
      <c r="Z89" s="4"/>
    </row>
    <row r="90" ht="12.75" customHeight="1">
      <c r="A90" s="7"/>
      <c r="B90" s="158" t="s">
        <v>296</v>
      </c>
      <c r="C90" s="42" t="s">
        <v>19</v>
      </c>
      <c r="D90" s="39"/>
      <c r="E90" s="39"/>
      <c r="F90" s="39"/>
      <c r="G90" s="4"/>
      <c r="H90" s="4"/>
      <c r="I90" s="4"/>
      <c r="J90" s="4"/>
      <c r="K90" s="4"/>
      <c r="L90" s="4"/>
      <c r="M90" s="4"/>
      <c r="N90" s="4"/>
      <c r="O90" s="4"/>
      <c r="P90" s="4"/>
      <c r="Q90" s="4"/>
      <c r="R90" s="4"/>
      <c r="S90" s="4"/>
      <c r="T90" s="4"/>
      <c r="U90" s="4"/>
      <c r="V90" s="4"/>
      <c r="W90" s="4"/>
      <c r="X90" s="4"/>
      <c r="Y90" s="4"/>
      <c r="Z90" s="4"/>
    </row>
    <row r="91" ht="12.75" customHeight="1">
      <c r="A91" s="7"/>
      <c r="B91" s="69" t="s">
        <v>297</v>
      </c>
      <c r="C91" s="39"/>
      <c r="D91" s="39"/>
      <c r="E91" s="42" t="s">
        <v>19</v>
      </c>
      <c r="F91" s="39"/>
      <c r="G91" s="4"/>
      <c r="H91" s="4"/>
      <c r="I91" s="4"/>
      <c r="J91" s="4"/>
      <c r="K91" s="4"/>
      <c r="L91" s="4"/>
      <c r="M91" s="4"/>
      <c r="N91" s="4"/>
      <c r="O91" s="4"/>
      <c r="P91" s="4"/>
      <c r="Q91" s="4"/>
      <c r="R91" s="4"/>
      <c r="S91" s="4"/>
      <c r="T91" s="4"/>
      <c r="U91" s="4"/>
      <c r="V91" s="4"/>
      <c r="W91" s="4"/>
      <c r="X91" s="4"/>
      <c r="Y91" s="4"/>
      <c r="Z91" s="4"/>
    </row>
    <row r="92" ht="12.75" customHeight="1">
      <c r="A92" s="7"/>
      <c r="B92" s="69" t="s">
        <v>298</v>
      </c>
      <c r="C92" s="39"/>
      <c r="D92" s="39"/>
      <c r="E92" s="42" t="s">
        <v>19</v>
      </c>
      <c r="F92" s="39"/>
      <c r="G92" s="4"/>
      <c r="H92" s="4"/>
      <c r="I92" s="4"/>
      <c r="J92" s="4"/>
      <c r="K92" s="4"/>
      <c r="L92" s="4"/>
      <c r="M92" s="4"/>
      <c r="N92" s="4"/>
      <c r="O92" s="4"/>
      <c r="P92" s="4"/>
      <c r="Q92" s="4"/>
      <c r="R92" s="4"/>
      <c r="S92" s="4"/>
      <c r="T92" s="4"/>
      <c r="U92" s="4"/>
      <c r="V92" s="4"/>
      <c r="W92" s="4"/>
      <c r="X92" s="4"/>
      <c r="Y92" s="4"/>
      <c r="Z92" s="4"/>
    </row>
    <row r="93" ht="12.75" customHeight="1">
      <c r="A93" s="7"/>
      <c r="B93" s="69" t="s">
        <v>299</v>
      </c>
      <c r="C93" s="39"/>
      <c r="D93" s="42" t="s">
        <v>19</v>
      </c>
      <c r="E93" s="39"/>
      <c r="F93" s="39"/>
      <c r="G93" s="4"/>
      <c r="H93" s="4"/>
      <c r="I93" s="4"/>
      <c r="J93" s="4"/>
      <c r="K93" s="4"/>
      <c r="L93" s="4"/>
      <c r="M93" s="4"/>
      <c r="N93" s="4"/>
      <c r="O93" s="4"/>
      <c r="P93" s="4"/>
      <c r="Q93" s="4"/>
      <c r="R93" s="4"/>
      <c r="S93" s="4"/>
      <c r="T93" s="4"/>
      <c r="U93" s="4"/>
      <c r="V93" s="4"/>
      <c r="W93" s="4"/>
      <c r="X93" s="4"/>
      <c r="Y93" s="4"/>
      <c r="Z93" s="4"/>
    </row>
    <row r="94" ht="12.75" customHeight="1">
      <c r="A94" s="7"/>
      <c r="B94" s="167" t="s">
        <v>300</v>
      </c>
      <c r="C94" s="168"/>
      <c r="D94" s="168"/>
      <c r="E94" s="168"/>
      <c r="F94" s="169"/>
      <c r="G94" s="4"/>
      <c r="H94" s="4"/>
      <c r="I94" s="4"/>
      <c r="J94" s="4"/>
      <c r="K94" s="4"/>
      <c r="L94" s="4"/>
      <c r="M94" s="4"/>
      <c r="N94" s="4"/>
      <c r="O94" s="4"/>
      <c r="P94" s="4"/>
      <c r="Q94" s="4"/>
      <c r="R94" s="4"/>
      <c r="S94" s="4"/>
      <c r="T94" s="4"/>
      <c r="U94" s="4"/>
      <c r="V94" s="4"/>
      <c r="W94" s="4"/>
      <c r="X94" s="4"/>
      <c r="Y94" s="4"/>
      <c r="Z94" s="4"/>
    </row>
    <row r="95" ht="12.75" customHeight="1">
      <c r="A95" s="7"/>
      <c r="B95" s="69" t="s">
        <v>301</v>
      </c>
      <c r="C95" s="39"/>
      <c r="D95" s="42"/>
      <c r="E95" s="42" t="s">
        <v>19</v>
      </c>
      <c r="F95" s="39"/>
      <c r="G95" s="4"/>
      <c r="H95" s="4"/>
      <c r="I95" s="4"/>
      <c r="J95" s="4"/>
      <c r="K95" s="4"/>
      <c r="L95" s="4"/>
      <c r="M95" s="4"/>
      <c r="N95" s="4"/>
      <c r="O95" s="4"/>
      <c r="P95" s="4"/>
      <c r="Q95" s="4"/>
      <c r="R95" s="4"/>
      <c r="S95" s="4"/>
      <c r="T95" s="4"/>
      <c r="U95" s="4"/>
      <c r="V95" s="4"/>
      <c r="W95" s="4"/>
      <c r="X95" s="4"/>
      <c r="Y95" s="4"/>
      <c r="Z95" s="4"/>
    </row>
    <row r="96" ht="12.75" customHeight="1">
      <c r="A96" s="7"/>
      <c r="B96" s="69" t="s">
        <v>302</v>
      </c>
      <c r="C96" s="39"/>
      <c r="D96" s="42" t="s">
        <v>19</v>
      </c>
      <c r="E96" s="39"/>
      <c r="F96" s="39"/>
      <c r="G96" s="4"/>
      <c r="H96" s="4"/>
      <c r="I96" s="4"/>
      <c r="J96" s="4"/>
      <c r="K96" s="4"/>
      <c r="L96" s="4"/>
      <c r="M96" s="4"/>
      <c r="N96" s="4"/>
      <c r="O96" s="4"/>
      <c r="P96" s="4"/>
      <c r="Q96" s="4"/>
      <c r="R96" s="4"/>
      <c r="S96" s="4"/>
      <c r="T96" s="4"/>
      <c r="U96" s="4"/>
      <c r="V96" s="4"/>
      <c r="W96" s="4"/>
      <c r="X96" s="4"/>
      <c r="Y96" s="4"/>
      <c r="Z96" s="4"/>
    </row>
    <row r="97" ht="12.75" customHeight="1">
      <c r="A97" s="7"/>
      <c r="B97" s="69" t="s">
        <v>303</v>
      </c>
      <c r="C97" s="39"/>
      <c r="D97" s="39"/>
      <c r="E97" s="42" t="s">
        <v>19</v>
      </c>
      <c r="F97" s="39"/>
      <c r="G97" s="4"/>
      <c r="H97" s="4"/>
      <c r="I97" s="4"/>
      <c r="J97" s="4"/>
      <c r="K97" s="4"/>
      <c r="L97" s="4"/>
      <c r="M97" s="4"/>
      <c r="N97" s="4"/>
      <c r="O97" s="4"/>
      <c r="P97" s="4"/>
      <c r="Q97" s="4"/>
      <c r="R97" s="4"/>
      <c r="S97" s="4"/>
      <c r="T97" s="4"/>
      <c r="U97" s="4"/>
      <c r="V97" s="4"/>
      <c r="W97" s="4"/>
      <c r="X97" s="4"/>
      <c r="Y97" s="4"/>
      <c r="Z97" s="4"/>
    </row>
    <row r="98" ht="12.75" customHeight="1">
      <c r="A98" s="7"/>
      <c r="B98" s="69" t="s">
        <v>304</v>
      </c>
      <c r="C98" s="39"/>
      <c r="D98" s="42" t="s">
        <v>19</v>
      </c>
      <c r="E98" s="39"/>
      <c r="F98" s="39"/>
      <c r="G98" s="4"/>
      <c r="H98" s="4"/>
      <c r="I98" s="4"/>
      <c r="J98" s="4"/>
      <c r="K98" s="4"/>
      <c r="L98" s="4"/>
      <c r="M98" s="4"/>
      <c r="N98" s="4"/>
      <c r="O98" s="4"/>
      <c r="P98" s="4"/>
      <c r="Q98" s="4"/>
      <c r="R98" s="4"/>
      <c r="S98" s="4"/>
      <c r="T98" s="4"/>
      <c r="U98" s="4"/>
      <c r="V98" s="4"/>
      <c r="W98" s="4"/>
      <c r="X98" s="4"/>
      <c r="Y98" s="4"/>
      <c r="Z98" s="4"/>
    </row>
    <row r="99" ht="12.75" customHeight="1">
      <c r="A99" s="7"/>
      <c r="B99" s="69" t="s">
        <v>305</v>
      </c>
      <c r="C99" s="39"/>
      <c r="D99" s="39"/>
      <c r="E99" s="42" t="s">
        <v>19</v>
      </c>
      <c r="F99" s="39"/>
      <c r="G99" s="4"/>
      <c r="H99" s="4"/>
      <c r="I99" s="4"/>
      <c r="J99" s="4"/>
      <c r="K99" s="4"/>
      <c r="L99" s="4"/>
      <c r="M99" s="4"/>
      <c r="N99" s="4"/>
      <c r="O99" s="4"/>
      <c r="P99" s="4"/>
      <c r="Q99" s="4"/>
      <c r="R99" s="4"/>
      <c r="S99" s="4"/>
      <c r="T99" s="4"/>
      <c r="U99" s="4"/>
      <c r="V99" s="4"/>
      <c r="W99" s="4"/>
      <c r="X99" s="4"/>
      <c r="Y99" s="4"/>
      <c r="Z99" s="4"/>
    </row>
    <row r="100" ht="12.75" customHeight="1">
      <c r="A100" s="7"/>
      <c r="B100" s="69" t="s">
        <v>306</v>
      </c>
      <c r="C100" s="39"/>
      <c r="D100" s="39"/>
      <c r="E100" s="42"/>
      <c r="F100" s="42" t="s">
        <v>19</v>
      </c>
      <c r="G100" s="4"/>
      <c r="H100" s="4"/>
      <c r="I100" s="4"/>
      <c r="J100" s="4"/>
      <c r="K100" s="4"/>
      <c r="L100" s="4"/>
      <c r="M100" s="4"/>
      <c r="N100" s="4"/>
      <c r="O100" s="4"/>
      <c r="P100" s="4"/>
      <c r="Q100" s="4"/>
      <c r="R100" s="4"/>
      <c r="S100" s="4"/>
      <c r="T100" s="4"/>
      <c r="U100" s="4"/>
      <c r="V100" s="4"/>
      <c r="W100" s="4"/>
      <c r="X100" s="4"/>
      <c r="Y100" s="4"/>
      <c r="Z100" s="4"/>
    </row>
    <row r="101" ht="12.75" customHeight="1">
      <c r="A101" s="7"/>
      <c r="B101" s="69" t="s">
        <v>307</v>
      </c>
      <c r="C101" s="39"/>
      <c r="D101" s="39"/>
      <c r="E101" s="42" t="s">
        <v>19</v>
      </c>
      <c r="F101" s="39"/>
      <c r="G101" s="4"/>
      <c r="H101" s="4"/>
      <c r="I101" s="4"/>
      <c r="J101" s="4"/>
      <c r="K101" s="4"/>
      <c r="L101" s="4"/>
      <c r="M101" s="4"/>
      <c r="N101" s="4"/>
      <c r="O101" s="4"/>
      <c r="P101" s="4"/>
      <c r="Q101" s="4"/>
      <c r="R101" s="4"/>
      <c r="S101" s="4"/>
      <c r="T101" s="4"/>
      <c r="U101" s="4"/>
      <c r="V101" s="4"/>
      <c r="W101" s="4"/>
      <c r="X101" s="4"/>
      <c r="Y101" s="4"/>
      <c r="Z101" s="4"/>
    </row>
    <row r="102" ht="12.75" customHeight="1">
      <c r="A102" s="7"/>
      <c r="B102" s="69" t="s">
        <v>308</v>
      </c>
      <c r="C102" s="39"/>
      <c r="D102" s="39"/>
      <c r="E102" s="39"/>
      <c r="F102" s="42" t="s">
        <v>19</v>
      </c>
      <c r="G102" s="4"/>
      <c r="H102" s="4"/>
      <c r="I102" s="4"/>
      <c r="J102" s="4"/>
      <c r="K102" s="4"/>
      <c r="L102" s="4"/>
      <c r="M102" s="4"/>
      <c r="N102" s="4"/>
      <c r="O102" s="4"/>
      <c r="P102" s="4"/>
      <c r="Q102" s="4"/>
      <c r="R102" s="4"/>
      <c r="S102" s="4"/>
      <c r="T102" s="4"/>
      <c r="U102" s="4"/>
      <c r="V102" s="4"/>
      <c r="W102" s="4"/>
      <c r="X102" s="4"/>
      <c r="Y102" s="4"/>
      <c r="Z102" s="4"/>
    </row>
    <row r="103" ht="13.5" customHeight="1">
      <c r="A103" s="7"/>
      <c r="B103" s="65" t="s">
        <v>309</v>
      </c>
      <c r="C103" s="39"/>
      <c r="D103" s="39"/>
      <c r="E103" s="39"/>
      <c r="F103" s="42" t="s">
        <v>19</v>
      </c>
      <c r="G103" s="4"/>
      <c r="H103" s="4"/>
      <c r="I103" s="4"/>
      <c r="J103" s="4"/>
      <c r="K103" s="4"/>
      <c r="L103" s="4"/>
      <c r="M103" s="4"/>
      <c r="N103" s="4"/>
      <c r="O103" s="4"/>
      <c r="P103" s="4"/>
      <c r="Q103" s="4"/>
      <c r="R103" s="4"/>
      <c r="S103" s="4"/>
      <c r="T103" s="4"/>
      <c r="U103" s="4"/>
      <c r="V103" s="4"/>
      <c r="W103" s="4"/>
      <c r="X103" s="4"/>
      <c r="Y103" s="4"/>
      <c r="Z103" s="4"/>
    </row>
    <row r="104" ht="12.75" customHeight="1">
      <c r="A104" s="7"/>
      <c r="B104" s="69" t="s">
        <v>310</v>
      </c>
      <c r="C104" s="39"/>
      <c r="D104" s="39"/>
      <c r="E104" s="42" t="s">
        <v>19</v>
      </c>
      <c r="F104" s="39"/>
      <c r="G104" s="4"/>
      <c r="H104" s="4"/>
      <c r="I104" s="4"/>
      <c r="J104" s="4"/>
      <c r="K104" s="4"/>
      <c r="L104" s="4"/>
      <c r="M104" s="4"/>
      <c r="N104" s="4"/>
      <c r="O104" s="4"/>
      <c r="P104" s="4"/>
      <c r="Q104" s="4"/>
      <c r="R104" s="4"/>
      <c r="S104" s="4"/>
      <c r="T104" s="4"/>
      <c r="U104" s="4"/>
      <c r="V104" s="4"/>
      <c r="W104" s="4"/>
      <c r="X104" s="4"/>
      <c r="Y104" s="4"/>
      <c r="Z104" s="4"/>
    </row>
    <row r="105" ht="12.75" customHeight="1">
      <c r="A105" s="7"/>
      <c r="B105" s="69" t="s">
        <v>311</v>
      </c>
      <c r="C105" s="39"/>
      <c r="D105" s="39"/>
      <c r="E105" s="42" t="s">
        <v>19</v>
      </c>
      <c r="F105" s="39"/>
      <c r="G105" s="4"/>
      <c r="H105" s="4"/>
      <c r="I105" s="4"/>
      <c r="J105" s="4"/>
      <c r="K105" s="4"/>
      <c r="L105" s="4"/>
      <c r="M105" s="4"/>
      <c r="N105" s="4"/>
      <c r="O105" s="4"/>
      <c r="P105" s="4"/>
      <c r="Q105" s="4"/>
      <c r="R105" s="4"/>
      <c r="S105" s="4"/>
      <c r="T105" s="4"/>
      <c r="U105" s="4"/>
      <c r="V105" s="4"/>
      <c r="W105" s="4"/>
      <c r="X105" s="4"/>
      <c r="Y105" s="4"/>
      <c r="Z105" s="4"/>
    </row>
    <row r="106" ht="12.75" customHeight="1">
      <c r="A106" s="7"/>
      <c r="B106" s="69" t="s">
        <v>312</v>
      </c>
      <c r="C106" s="39"/>
      <c r="D106" s="39"/>
      <c r="E106" s="42" t="s">
        <v>19</v>
      </c>
      <c r="F106" s="39"/>
      <c r="G106" s="4"/>
      <c r="H106" s="4"/>
      <c r="I106" s="4"/>
      <c r="J106" s="4"/>
      <c r="K106" s="4"/>
      <c r="L106" s="4"/>
      <c r="M106" s="4"/>
      <c r="N106" s="4"/>
      <c r="O106" s="4"/>
      <c r="P106" s="4"/>
      <c r="Q106" s="4"/>
      <c r="R106" s="4"/>
      <c r="S106" s="4"/>
      <c r="T106" s="4"/>
      <c r="U106" s="4"/>
      <c r="V106" s="4"/>
      <c r="W106" s="4"/>
      <c r="X106" s="4"/>
      <c r="Y106" s="4"/>
      <c r="Z106" s="4"/>
    </row>
    <row r="107" ht="12.75" customHeight="1">
      <c r="A107" s="7"/>
      <c r="B107" s="69" t="s">
        <v>313</v>
      </c>
      <c r="C107" s="39"/>
      <c r="D107" s="42"/>
      <c r="E107" s="42" t="s">
        <v>19</v>
      </c>
      <c r="F107" s="39"/>
      <c r="G107" s="4"/>
      <c r="H107" s="4"/>
      <c r="I107" s="4"/>
      <c r="J107" s="4"/>
      <c r="K107" s="4"/>
      <c r="L107" s="4"/>
      <c r="M107" s="4"/>
      <c r="N107" s="4"/>
      <c r="O107" s="4"/>
      <c r="P107" s="4"/>
      <c r="Q107" s="4"/>
      <c r="R107" s="4"/>
      <c r="S107" s="4"/>
      <c r="T107" s="4"/>
      <c r="U107" s="4"/>
      <c r="V107" s="4"/>
      <c r="W107" s="4"/>
      <c r="X107" s="4"/>
      <c r="Y107" s="4"/>
      <c r="Z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5"/>
      <c r="B109" s="8" t="s">
        <v>314</v>
      </c>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5"/>
      <c r="B110" s="34"/>
      <c r="C110" s="37"/>
      <c r="D110" s="37"/>
      <c r="E110" s="37"/>
      <c r="F110" s="37"/>
      <c r="G110" s="4"/>
      <c r="H110" s="4"/>
      <c r="I110" s="4"/>
      <c r="J110" s="4"/>
      <c r="K110" s="4"/>
      <c r="L110" s="4"/>
      <c r="M110" s="4"/>
      <c r="N110" s="4"/>
      <c r="O110" s="4"/>
      <c r="P110" s="4"/>
      <c r="Q110" s="4"/>
      <c r="R110" s="4"/>
      <c r="S110" s="4"/>
      <c r="T110" s="4"/>
      <c r="U110" s="4"/>
      <c r="V110" s="4"/>
      <c r="W110" s="4"/>
      <c r="X110" s="4"/>
      <c r="Y110" s="4"/>
      <c r="Z110" s="4"/>
    </row>
    <row r="111" ht="24.0" customHeight="1">
      <c r="A111" s="5"/>
      <c r="B111" s="97" t="s">
        <v>315</v>
      </c>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7"/>
      <c r="B112" s="137" t="s">
        <v>316</v>
      </c>
      <c r="C112" s="171"/>
      <c r="D112" s="171"/>
      <c r="E112" s="171"/>
      <c r="F112" s="171"/>
      <c r="G112" s="171"/>
      <c r="H112" s="30"/>
      <c r="I112" s="4"/>
      <c r="J112" s="4"/>
      <c r="K112" s="4"/>
      <c r="L112" s="4"/>
      <c r="M112" s="4"/>
      <c r="N112" s="4"/>
      <c r="O112" s="4"/>
      <c r="P112" s="4"/>
      <c r="Q112" s="4"/>
      <c r="R112" s="4"/>
      <c r="S112" s="4"/>
      <c r="T112" s="4"/>
      <c r="U112" s="4"/>
      <c r="V112" s="4"/>
      <c r="W112" s="4"/>
      <c r="X112" s="4"/>
      <c r="Y112" s="4"/>
      <c r="Z112" s="4"/>
    </row>
    <row r="113" ht="12.75" customHeight="1">
      <c r="A113" s="7"/>
      <c r="B113" s="137"/>
      <c r="D113" s="128"/>
      <c r="E113" s="39" t="s">
        <v>20</v>
      </c>
      <c r="F113" s="39" t="s">
        <v>21</v>
      </c>
      <c r="G113" s="171"/>
      <c r="H113" s="30"/>
      <c r="I113" s="4"/>
      <c r="J113" s="4"/>
      <c r="K113" s="4"/>
      <c r="L113" s="4"/>
      <c r="M113" s="4"/>
      <c r="N113" s="4"/>
      <c r="O113" s="4"/>
      <c r="P113" s="4"/>
      <c r="Q113" s="4"/>
      <c r="R113" s="4"/>
      <c r="S113" s="4"/>
      <c r="T113" s="4"/>
      <c r="U113" s="4"/>
      <c r="V113" s="4"/>
      <c r="W113" s="4"/>
      <c r="X113" s="4"/>
      <c r="Y113" s="4"/>
      <c r="Z113" s="4"/>
    </row>
    <row r="114" ht="39.75" customHeight="1">
      <c r="A114" s="7"/>
      <c r="B114" s="149" t="s">
        <v>317</v>
      </c>
      <c r="D114" s="128"/>
      <c r="E114" s="132" t="s">
        <v>19</v>
      </c>
      <c r="F114" s="172"/>
      <c r="G114" s="171"/>
      <c r="H114" s="171"/>
      <c r="I114" s="4"/>
      <c r="J114" s="4"/>
      <c r="K114" s="4"/>
      <c r="L114" s="4"/>
      <c r="M114" s="4"/>
      <c r="N114" s="4"/>
      <c r="O114" s="4"/>
      <c r="P114" s="4"/>
      <c r="Q114" s="4"/>
      <c r="R114" s="4"/>
      <c r="S114" s="4"/>
      <c r="T114" s="4"/>
      <c r="U114" s="4"/>
      <c r="V114" s="4"/>
      <c r="W114" s="4"/>
      <c r="X114" s="4"/>
      <c r="Y114" s="4"/>
      <c r="Z114" s="4"/>
    </row>
    <row r="115" ht="16.5" customHeight="1">
      <c r="A115" s="7"/>
      <c r="B115" s="149"/>
      <c r="C115" s="6"/>
      <c r="D115" s="6"/>
      <c r="E115" s="173"/>
      <c r="F115" s="174"/>
      <c r="G115" s="171"/>
      <c r="H115" s="171"/>
      <c r="I115" s="4"/>
      <c r="J115" s="4"/>
      <c r="K115" s="4"/>
      <c r="L115" s="4"/>
      <c r="M115" s="4"/>
      <c r="N115" s="4"/>
      <c r="O115" s="4"/>
      <c r="P115" s="4"/>
      <c r="Q115" s="4"/>
      <c r="R115" s="4"/>
      <c r="S115" s="4"/>
      <c r="T115" s="4"/>
      <c r="U115" s="4"/>
      <c r="V115" s="4"/>
      <c r="W115" s="4"/>
      <c r="X115" s="4"/>
      <c r="Y115" s="4"/>
      <c r="Z115" s="4"/>
    </row>
    <row r="116" ht="26.25" customHeight="1">
      <c r="A116" s="175" t="s">
        <v>318</v>
      </c>
      <c r="B116" s="176" t="s">
        <v>319</v>
      </c>
      <c r="H116" s="4"/>
      <c r="I116" s="4"/>
      <c r="J116" s="4"/>
      <c r="K116" s="4"/>
      <c r="L116" s="4"/>
      <c r="M116" s="4"/>
      <c r="N116" s="4"/>
      <c r="O116" s="4"/>
      <c r="P116" s="4"/>
      <c r="Q116" s="4"/>
      <c r="R116" s="4"/>
      <c r="S116" s="4"/>
      <c r="T116" s="4"/>
      <c r="U116" s="4"/>
      <c r="V116" s="4"/>
      <c r="W116" s="4"/>
    </row>
    <row r="117" ht="12.75" customHeight="1">
      <c r="A117" s="7"/>
      <c r="B117" s="177"/>
      <c r="C117" s="178" t="s">
        <v>320</v>
      </c>
      <c r="D117" s="22"/>
      <c r="E117" s="22"/>
      <c r="F117" s="22"/>
      <c r="G117" s="23"/>
      <c r="H117" s="179"/>
      <c r="I117" s="4"/>
      <c r="J117" s="4"/>
      <c r="K117" s="4"/>
      <c r="L117" s="4"/>
      <c r="M117" s="4"/>
      <c r="N117" s="4"/>
      <c r="O117" s="4"/>
      <c r="P117" s="4"/>
      <c r="Q117" s="4"/>
      <c r="R117" s="4"/>
      <c r="S117" s="4"/>
      <c r="T117" s="4"/>
      <c r="U117" s="4"/>
      <c r="V117" s="4"/>
      <c r="W117" s="4"/>
      <c r="X117" s="4"/>
      <c r="Y117" s="4"/>
      <c r="Z117" s="4"/>
    </row>
    <row r="118" ht="24.0" customHeight="1">
      <c r="A118" s="7"/>
      <c r="B118" s="58"/>
      <c r="C118" s="172" t="s">
        <v>260</v>
      </c>
      <c r="D118" s="172" t="s">
        <v>261</v>
      </c>
      <c r="E118" s="172" t="s">
        <v>321</v>
      </c>
      <c r="F118" s="180" t="s">
        <v>322</v>
      </c>
      <c r="G118" s="172" t="s">
        <v>292</v>
      </c>
      <c r="H118" s="179"/>
      <c r="I118" s="4"/>
      <c r="J118" s="4"/>
      <c r="K118" s="4"/>
      <c r="L118" s="4"/>
      <c r="M118" s="4"/>
      <c r="N118" s="4"/>
      <c r="O118" s="4"/>
      <c r="P118" s="4"/>
      <c r="Q118" s="4"/>
      <c r="R118" s="4"/>
      <c r="S118" s="4"/>
      <c r="T118" s="4"/>
      <c r="U118" s="4"/>
      <c r="V118" s="4"/>
      <c r="W118" s="4"/>
      <c r="X118" s="4"/>
      <c r="Y118" s="4"/>
      <c r="Z118" s="4"/>
    </row>
    <row r="119" ht="12.75" customHeight="1">
      <c r="A119" s="7"/>
      <c r="B119" s="181" t="s">
        <v>323</v>
      </c>
      <c r="C119" s="16"/>
      <c r="D119" s="16"/>
      <c r="E119" s="16"/>
      <c r="F119" s="132" t="s">
        <v>19</v>
      </c>
      <c r="G119" s="182"/>
      <c r="H119" s="179"/>
      <c r="I119" s="4"/>
      <c r="J119" s="4"/>
      <c r="K119" s="4"/>
      <c r="L119" s="4"/>
      <c r="M119" s="4"/>
      <c r="N119" s="4"/>
      <c r="O119" s="4"/>
      <c r="P119" s="4"/>
      <c r="Q119" s="4"/>
      <c r="R119" s="4"/>
      <c r="S119" s="4"/>
      <c r="T119" s="4"/>
      <c r="U119" s="4"/>
      <c r="V119" s="4"/>
      <c r="W119" s="4"/>
      <c r="X119" s="4"/>
      <c r="Y119" s="4"/>
      <c r="Z119" s="4"/>
    </row>
    <row r="120" ht="12.75" customHeight="1">
      <c r="A120" s="7"/>
      <c r="B120" s="181" t="s">
        <v>324</v>
      </c>
      <c r="C120" s="16"/>
      <c r="D120" s="16"/>
      <c r="E120" s="16"/>
      <c r="F120" s="16"/>
      <c r="G120" s="182"/>
      <c r="H120" s="179"/>
      <c r="I120" s="4"/>
      <c r="J120" s="4"/>
      <c r="K120" s="4"/>
      <c r="L120" s="4"/>
      <c r="M120" s="4"/>
      <c r="N120" s="4"/>
      <c r="O120" s="4"/>
      <c r="P120" s="4"/>
      <c r="Q120" s="4"/>
      <c r="R120" s="4"/>
      <c r="S120" s="4"/>
      <c r="T120" s="4"/>
      <c r="U120" s="4"/>
      <c r="V120" s="4"/>
      <c r="W120" s="4"/>
      <c r="X120" s="4"/>
      <c r="Y120" s="4"/>
      <c r="Z120" s="4"/>
    </row>
    <row r="121" ht="12.75" customHeight="1">
      <c r="A121" s="7"/>
      <c r="B121" s="181" t="s">
        <v>325</v>
      </c>
      <c r="C121" s="16"/>
      <c r="D121" s="16"/>
      <c r="E121" s="16"/>
      <c r="F121" s="16"/>
      <c r="G121" s="182"/>
      <c r="H121" s="179"/>
      <c r="I121" s="4"/>
      <c r="J121" s="4"/>
      <c r="K121" s="4"/>
      <c r="L121" s="4"/>
      <c r="M121" s="4"/>
      <c r="N121" s="4"/>
      <c r="O121" s="4"/>
      <c r="P121" s="4"/>
      <c r="Q121" s="4"/>
      <c r="R121" s="4"/>
      <c r="S121" s="4"/>
      <c r="T121" s="4"/>
      <c r="U121" s="4"/>
      <c r="V121" s="4"/>
      <c r="W121" s="4"/>
      <c r="X121" s="4"/>
      <c r="Y121" s="4"/>
      <c r="Z121" s="4"/>
    </row>
    <row r="122" ht="12.75" customHeight="1">
      <c r="A122" s="7"/>
      <c r="B122" s="183"/>
      <c r="C122" s="30"/>
      <c r="D122" s="30"/>
      <c r="E122" s="30"/>
      <c r="F122" s="30"/>
      <c r="G122" s="179"/>
      <c r="H122" s="179"/>
      <c r="I122" s="4"/>
      <c r="J122" s="4"/>
      <c r="K122" s="4"/>
      <c r="L122" s="4"/>
      <c r="M122" s="4"/>
      <c r="N122" s="4"/>
      <c r="O122" s="4"/>
      <c r="P122" s="4"/>
      <c r="Q122" s="4"/>
      <c r="R122" s="4"/>
      <c r="S122" s="4"/>
      <c r="T122" s="4"/>
      <c r="U122" s="4"/>
      <c r="V122" s="4"/>
      <c r="W122" s="4"/>
      <c r="X122" s="4"/>
      <c r="Y122" s="4"/>
      <c r="Z122" s="4"/>
    </row>
    <row r="123" ht="15.0" customHeight="1">
      <c r="A123" s="148" t="s">
        <v>326</v>
      </c>
      <c r="B123" s="24" t="s">
        <v>327</v>
      </c>
      <c r="H123" s="179"/>
      <c r="I123" s="4"/>
      <c r="J123" s="4"/>
      <c r="K123" s="4"/>
      <c r="L123" s="4"/>
      <c r="M123" s="4"/>
      <c r="N123" s="4"/>
      <c r="O123" s="4"/>
      <c r="P123" s="4"/>
      <c r="Q123" s="4"/>
      <c r="R123" s="4"/>
      <c r="S123" s="4"/>
      <c r="T123" s="4"/>
      <c r="U123" s="4"/>
      <c r="V123" s="4"/>
      <c r="W123" s="4"/>
      <c r="X123" s="4"/>
      <c r="Y123" s="4"/>
      <c r="Z123" s="4"/>
    </row>
    <row r="124" ht="12.0" customHeight="1">
      <c r="A124" s="148"/>
      <c r="B124" s="149"/>
      <c r="C124" s="149"/>
      <c r="D124" s="149"/>
      <c r="E124" s="24"/>
      <c r="F124" s="24"/>
      <c r="G124" s="179"/>
      <c r="H124" s="179"/>
      <c r="I124" s="24"/>
      <c r="J124" s="24"/>
      <c r="K124" s="24"/>
      <c r="L124" s="24"/>
      <c r="M124" s="24"/>
      <c r="N124" s="24"/>
      <c r="O124" s="24"/>
      <c r="P124" s="24"/>
      <c r="Q124" s="24"/>
      <c r="R124" s="24"/>
      <c r="S124" s="24"/>
      <c r="T124" s="24"/>
      <c r="U124" s="24"/>
      <c r="V124" s="24"/>
      <c r="W124" s="24"/>
      <c r="X124" s="24"/>
      <c r="Y124" s="24"/>
      <c r="Z124" s="24"/>
    </row>
    <row r="125" ht="12.75" customHeight="1">
      <c r="A125" s="148" t="s">
        <v>328</v>
      </c>
      <c r="B125" s="24" t="s">
        <v>327</v>
      </c>
      <c r="H125" s="179"/>
      <c r="I125" s="24"/>
      <c r="J125" s="24"/>
      <c r="K125" s="24"/>
      <c r="L125" s="24"/>
      <c r="M125" s="24"/>
      <c r="N125" s="24"/>
      <c r="O125" s="24"/>
      <c r="P125" s="24"/>
      <c r="Q125" s="24"/>
      <c r="R125" s="24"/>
      <c r="S125" s="24"/>
      <c r="T125" s="24"/>
      <c r="U125" s="24"/>
      <c r="V125" s="24"/>
      <c r="W125" s="24"/>
      <c r="X125" s="24"/>
      <c r="Y125" s="24"/>
      <c r="Z125" s="24"/>
    </row>
    <row r="126" ht="12.75" customHeight="1">
      <c r="A126" s="7"/>
      <c r="B126" s="183"/>
      <c r="C126" s="30"/>
      <c r="D126" s="30"/>
      <c r="E126" s="30"/>
      <c r="F126" s="30"/>
      <c r="G126" s="179"/>
      <c r="H126" s="179"/>
      <c r="I126" s="24"/>
      <c r="J126" s="24"/>
      <c r="K126" s="24"/>
      <c r="L126" s="24"/>
      <c r="M126" s="24"/>
      <c r="N126" s="24"/>
      <c r="O126" s="24"/>
      <c r="P126" s="24"/>
      <c r="Q126" s="24"/>
      <c r="R126" s="24"/>
      <c r="S126" s="24"/>
      <c r="T126" s="24"/>
      <c r="U126" s="24"/>
      <c r="V126" s="24"/>
      <c r="W126" s="24"/>
      <c r="X126" s="24"/>
      <c r="Y126" s="24"/>
      <c r="Z126" s="24"/>
    </row>
    <row r="127" ht="12.75" customHeight="1">
      <c r="A127" s="7" t="s">
        <v>329</v>
      </c>
      <c r="B127" s="143" t="s">
        <v>330</v>
      </c>
      <c r="G127" s="179"/>
      <c r="H127" s="179"/>
      <c r="I127" s="4"/>
      <c r="J127" s="4"/>
      <c r="K127" s="4"/>
      <c r="L127" s="4"/>
      <c r="M127" s="4"/>
      <c r="N127" s="4"/>
      <c r="O127" s="4"/>
      <c r="P127" s="4"/>
      <c r="Q127" s="4"/>
      <c r="R127" s="4"/>
      <c r="S127" s="4"/>
      <c r="T127" s="4"/>
      <c r="U127" s="4"/>
      <c r="V127" s="4"/>
      <c r="W127" s="4"/>
      <c r="X127" s="4"/>
      <c r="Y127" s="4"/>
      <c r="Z127" s="4"/>
    </row>
    <row r="128" ht="12.75" customHeight="1">
      <c r="A128" s="7"/>
      <c r="B128" s="137"/>
      <c r="C128" s="4"/>
      <c r="D128" s="4"/>
      <c r="E128" s="4"/>
      <c r="F128" s="4"/>
      <c r="G128" s="179"/>
      <c r="H128" s="179"/>
      <c r="I128" s="4"/>
      <c r="J128" s="4"/>
      <c r="K128" s="4"/>
      <c r="L128" s="4"/>
      <c r="M128" s="4"/>
      <c r="N128" s="4"/>
      <c r="O128" s="4"/>
      <c r="P128" s="4"/>
      <c r="Q128" s="4"/>
      <c r="R128" s="4"/>
      <c r="S128" s="4"/>
      <c r="T128" s="4"/>
      <c r="U128" s="4"/>
      <c r="V128" s="4"/>
      <c r="W128" s="4"/>
      <c r="X128" s="4"/>
      <c r="Y128" s="4"/>
      <c r="Z128" s="4"/>
    </row>
    <row r="129" ht="12.75" customHeight="1">
      <c r="A129" s="42"/>
      <c r="B129" s="162" t="s">
        <v>20</v>
      </c>
      <c r="C129" s="135"/>
      <c r="D129" s="135"/>
      <c r="E129" s="4"/>
      <c r="F129" s="4"/>
      <c r="G129" s="179"/>
      <c r="H129" s="179"/>
      <c r="I129" s="4"/>
      <c r="J129" s="4"/>
      <c r="K129" s="4"/>
      <c r="L129" s="4"/>
      <c r="M129" s="4"/>
      <c r="N129" s="4"/>
      <c r="O129" s="4"/>
      <c r="P129" s="4"/>
      <c r="Q129" s="4"/>
      <c r="R129" s="4"/>
      <c r="S129" s="4"/>
      <c r="T129" s="4"/>
      <c r="U129" s="4"/>
      <c r="V129" s="4"/>
      <c r="W129" s="4"/>
      <c r="X129" s="4"/>
      <c r="Y129" s="4"/>
      <c r="Z129" s="4"/>
    </row>
    <row r="130" ht="12.75" customHeight="1">
      <c r="A130" s="42" t="s">
        <v>19</v>
      </c>
      <c r="B130" s="184" t="s">
        <v>21</v>
      </c>
      <c r="C130" s="185"/>
      <c r="D130" s="185"/>
      <c r="E130" s="179"/>
      <c r="F130" s="179"/>
      <c r="G130" s="179"/>
      <c r="H130" s="179"/>
      <c r="I130" s="4"/>
      <c r="J130" s="4"/>
      <c r="K130" s="4"/>
      <c r="L130" s="4"/>
      <c r="M130" s="4"/>
      <c r="N130" s="4"/>
      <c r="O130" s="4"/>
      <c r="P130" s="4"/>
      <c r="Q130" s="4"/>
      <c r="R130" s="4"/>
      <c r="S130" s="4"/>
      <c r="T130" s="4"/>
      <c r="U130" s="4"/>
      <c r="V130" s="4"/>
      <c r="W130" s="4"/>
      <c r="X130" s="4"/>
      <c r="Y130" s="4"/>
      <c r="Z130" s="4"/>
    </row>
    <row r="131" ht="12.75" customHeight="1">
      <c r="A131" s="5"/>
      <c r="B131" s="4"/>
      <c r="C131" s="186"/>
      <c r="D131" s="40"/>
      <c r="E131" s="4"/>
      <c r="F131" s="15"/>
      <c r="G131" s="4"/>
      <c r="H131" s="179"/>
      <c r="I131" s="4"/>
      <c r="J131" s="4"/>
      <c r="K131" s="4"/>
      <c r="L131" s="4"/>
      <c r="M131" s="4"/>
      <c r="N131" s="4"/>
      <c r="O131" s="4"/>
      <c r="P131" s="4"/>
      <c r="Q131" s="4"/>
      <c r="R131" s="4"/>
      <c r="S131" s="4"/>
      <c r="T131" s="4"/>
      <c r="U131" s="4"/>
      <c r="V131" s="4"/>
      <c r="W131" s="4"/>
      <c r="X131" s="4"/>
      <c r="Y131" s="4"/>
      <c r="Z131" s="4"/>
    </row>
    <row r="132" ht="12.75" customHeight="1">
      <c r="A132" s="7" t="s">
        <v>331</v>
      </c>
      <c r="B132" s="26" t="s">
        <v>332</v>
      </c>
      <c r="F132" s="187">
        <v>44972.0</v>
      </c>
      <c r="G132" s="4"/>
      <c r="H132" s="4"/>
      <c r="I132" s="4"/>
      <c r="J132" s="4"/>
      <c r="K132" s="4"/>
      <c r="L132" s="4"/>
      <c r="M132" s="4"/>
      <c r="N132" s="4"/>
      <c r="O132" s="4"/>
      <c r="P132" s="4"/>
      <c r="Q132" s="4"/>
      <c r="R132" s="4"/>
      <c r="S132" s="4"/>
      <c r="T132" s="4"/>
      <c r="U132" s="4"/>
      <c r="V132" s="4"/>
      <c r="W132" s="4"/>
      <c r="X132" s="4"/>
      <c r="Y132" s="4"/>
      <c r="Z132" s="4"/>
    </row>
    <row r="133" ht="12.0" customHeight="1">
      <c r="A133" s="7"/>
      <c r="B133" s="6" t="s">
        <v>333</v>
      </c>
      <c r="F133" s="187">
        <v>44972.0</v>
      </c>
      <c r="G133" s="4"/>
      <c r="H133" s="4"/>
      <c r="I133" s="4"/>
      <c r="J133" s="4"/>
      <c r="K133" s="4"/>
      <c r="L133" s="4"/>
      <c r="M133" s="4"/>
      <c r="N133" s="4"/>
      <c r="O133" s="4"/>
      <c r="P133" s="4"/>
      <c r="Q133" s="4"/>
      <c r="R133" s="4"/>
      <c r="S133" s="4"/>
      <c r="T133" s="4"/>
      <c r="U133" s="4"/>
      <c r="V133" s="4"/>
      <c r="W133" s="4"/>
      <c r="X133" s="4"/>
      <c r="Y133" s="4"/>
      <c r="Z133" s="4"/>
    </row>
    <row r="134" ht="27.0" customHeight="1">
      <c r="A134" s="7"/>
      <c r="B134" s="6"/>
      <c r="C134" s="6"/>
      <c r="D134" s="6"/>
      <c r="E134" s="188"/>
      <c r="F134" s="15"/>
      <c r="G134" s="4"/>
      <c r="H134" s="4"/>
      <c r="I134" s="4"/>
      <c r="J134" s="4"/>
      <c r="K134" s="4"/>
      <c r="L134" s="4"/>
      <c r="M134" s="4"/>
      <c r="N134" s="4"/>
      <c r="O134" s="4"/>
      <c r="P134" s="4"/>
      <c r="Q134" s="4"/>
      <c r="R134" s="4"/>
      <c r="S134" s="4"/>
      <c r="T134" s="4"/>
      <c r="U134" s="4"/>
      <c r="V134" s="4"/>
      <c r="W134" s="4"/>
      <c r="X134" s="4"/>
      <c r="Y134" s="4"/>
      <c r="Z134" s="4"/>
    </row>
    <row r="135" ht="13.5" customHeight="1">
      <c r="A135" s="7" t="s">
        <v>334</v>
      </c>
      <c r="B135" s="6" t="s">
        <v>335</v>
      </c>
      <c r="D135" s="189" t="s">
        <v>336</v>
      </c>
      <c r="E135" s="36"/>
      <c r="F135" s="190"/>
      <c r="G135" s="4"/>
      <c r="H135" s="4"/>
      <c r="I135" s="4"/>
      <c r="J135" s="4"/>
      <c r="K135" s="4"/>
      <c r="L135" s="4"/>
      <c r="M135" s="4"/>
      <c r="N135" s="4"/>
      <c r="O135" s="4"/>
      <c r="P135" s="4"/>
      <c r="Q135" s="4"/>
      <c r="R135" s="4"/>
      <c r="S135" s="4"/>
      <c r="T135" s="4"/>
      <c r="U135" s="4"/>
      <c r="V135" s="4"/>
      <c r="W135" s="4"/>
      <c r="X135" s="4"/>
      <c r="Y135" s="4"/>
      <c r="Z135" s="4"/>
    </row>
    <row r="136" ht="67.5" customHeight="1">
      <c r="A136" s="7"/>
      <c r="D136" s="191"/>
      <c r="E136" s="37"/>
      <c r="F136" s="29"/>
      <c r="G136" s="4"/>
      <c r="H136" s="4"/>
      <c r="I136" s="4"/>
      <c r="J136" s="4"/>
      <c r="K136" s="4"/>
      <c r="L136" s="4"/>
      <c r="M136" s="4"/>
      <c r="N136" s="4"/>
      <c r="O136" s="4"/>
      <c r="P136" s="4"/>
      <c r="Q136" s="4"/>
      <c r="R136" s="4"/>
      <c r="S136" s="4"/>
      <c r="T136" s="4"/>
      <c r="U136" s="4"/>
      <c r="V136" s="4"/>
      <c r="W136" s="4"/>
      <c r="X136" s="4"/>
      <c r="Y136" s="4"/>
      <c r="Z136" s="4"/>
    </row>
    <row r="137" ht="12.75" customHeight="1">
      <c r="A137" s="7"/>
      <c r="B137" s="5"/>
      <c r="C137" s="5"/>
      <c r="D137" s="5"/>
      <c r="E137" s="188"/>
      <c r="F137" s="15"/>
      <c r="G137" s="4"/>
      <c r="H137" s="4"/>
      <c r="I137" s="4"/>
      <c r="J137" s="4"/>
      <c r="K137" s="4"/>
      <c r="L137" s="4"/>
      <c r="M137" s="4"/>
      <c r="N137" s="4"/>
      <c r="O137" s="4"/>
      <c r="P137" s="4"/>
      <c r="Q137" s="4"/>
      <c r="R137" s="4"/>
      <c r="S137" s="4"/>
      <c r="T137" s="4"/>
      <c r="U137" s="4"/>
      <c r="V137" s="4"/>
      <c r="W137" s="4"/>
      <c r="X137" s="4"/>
      <c r="Y137" s="4"/>
      <c r="Z137" s="4"/>
    </row>
    <row r="138" ht="15.75" customHeight="1">
      <c r="A138" s="7" t="s">
        <v>337</v>
      </c>
      <c r="B138" s="179" t="s">
        <v>338</v>
      </c>
      <c r="G138" s="179"/>
      <c r="H138" s="4"/>
      <c r="I138" s="4"/>
      <c r="J138" s="4"/>
      <c r="K138" s="4"/>
      <c r="L138" s="4"/>
      <c r="M138" s="4"/>
      <c r="N138" s="4"/>
      <c r="O138" s="4"/>
      <c r="P138" s="4"/>
      <c r="Q138" s="4"/>
      <c r="R138" s="4"/>
      <c r="S138" s="4"/>
      <c r="T138" s="4"/>
      <c r="U138" s="4"/>
      <c r="V138" s="4"/>
      <c r="W138" s="4"/>
      <c r="X138" s="4"/>
      <c r="Y138" s="4"/>
      <c r="Z138" s="4"/>
    </row>
    <row r="139" ht="12.75" customHeight="1">
      <c r="A139" s="192"/>
      <c r="B139" s="149" t="s">
        <v>339</v>
      </c>
      <c r="C139" s="13"/>
      <c r="D139" s="13"/>
      <c r="E139" s="193"/>
      <c r="F139" s="179"/>
      <c r="G139" s="4"/>
      <c r="H139" s="4"/>
      <c r="I139" s="4"/>
      <c r="J139" s="4"/>
      <c r="K139" s="4"/>
      <c r="L139" s="4"/>
      <c r="M139" s="4"/>
      <c r="N139" s="4"/>
      <c r="O139" s="4"/>
      <c r="P139" s="4"/>
      <c r="Q139" s="4"/>
      <c r="R139" s="4"/>
      <c r="S139" s="4"/>
      <c r="T139" s="4"/>
      <c r="U139" s="4"/>
      <c r="V139" s="4"/>
      <c r="W139" s="4"/>
      <c r="X139" s="4"/>
      <c r="Y139" s="4"/>
      <c r="Z139" s="4"/>
    </row>
    <row r="140" ht="12.75" customHeight="1">
      <c r="A140" s="192"/>
      <c r="B140" s="149" t="s">
        <v>340</v>
      </c>
      <c r="E140" s="135"/>
      <c r="F140" s="179"/>
      <c r="G140" s="4"/>
      <c r="H140" s="4"/>
      <c r="I140" s="4"/>
      <c r="J140" s="4"/>
      <c r="K140" s="4"/>
      <c r="L140" s="4"/>
      <c r="M140" s="4"/>
      <c r="N140" s="4"/>
      <c r="O140" s="4"/>
      <c r="P140" s="4"/>
      <c r="Q140" s="4"/>
      <c r="R140" s="4"/>
      <c r="S140" s="4"/>
      <c r="T140" s="4"/>
      <c r="U140" s="4"/>
      <c r="V140" s="4"/>
      <c r="W140" s="4"/>
      <c r="X140" s="4"/>
      <c r="Y140" s="4"/>
      <c r="Z140" s="4"/>
    </row>
    <row r="141" ht="12.75" customHeight="1">
      <c r="A141" s="192"/>
      <c r="B141" s="149" t="s">
        <v>341</v>
      </c>
      <c r="C141" s="13"/>
      <c r="D141" s="13"/>
      <c r="E141" s="135"/>
      <c r="F141" s="4"/>
      <c r="G141" s="4"/>
      <c r="H141" s="4"/>
      <c r="I141" s="4"/>
      <c r="J141" s="4"/>
      <c r="K141" s="4"/>
      <c r="L141" s="4"/>
      <c r="M141" s="4"/>
      <c r="N141" s="4"/>
      <c r="O141" s="4"/>
      <c r="P141" s="4"/>
      <c r="Q141" s="4"/>
      <c r="R141" s="4"/>
      <c r="S141" s="4"/>
      <c r="T141" s="4"/>
      <c r="U141" s="4"/>
      <c r="V141" s="4"/>
      <c r="W141" s="4"/>
      <c r="X141" s="4"/>
      <c r="Y141" s="4"/>
      <c r="Z141" s="4"/>
    </row>
    <row r="142" ht="12.75" customHeight="1">
      <c r="A142" s="194" t="s">
        <v>19</v>
      </c>
      <c r="B142" s="149" t="s">
        <v>342</v>
      </c>
      <c r="C142" s="13"/>
      <c r="D142" s="13"/>
      <c r="E142" s="135"/>
      <c r="F142" s="4"/>
      <c r="G142" s="4"/>
      <c r="H142" s="4"/>
      <c r="I142" s="4"/>
      <c r="J142" s="4"/>
      <c r="K142" s="4"/>
      <c r="L142" s="4"/>
      <c r="M142" s="4"/>
      <c r="N142" s="4"/>
      <c r="O142" s="4"/>
      <c r="P142" s="4"/>
      <c r="Q142" s="4"/>
      <c r="R142" s="4"/>
      <c r="S142" s="4"/>
      <c r="T142" s="4"/>
      <c r="U142" s="4"/>
      <c r="V142" s="4"/>
      <c r="W142" s="4"/>
      <c r="X142" s="4"/>
      <c r="Y142" s="4"/>
      <c r="Z142" s="4"/>
    </row>
    <row r="143" ht="12.75" customHeight="1">
      <c r="A143" s="194" t="s">
        <v>19</v>
      </c>
      <c r="B143" s="6" t="s">
        <v>343</v>
      </c>
      <c r="C143" s="13"/>
      <c r="D143" s="13"/>
      <c r="E143" s="188"/>
      <c r="F143" s="15"/>
      <c r="G143" s="4"/>
      <c r="H143" s="4"/>
      <c r="I143" s="4"/>
      <c r="J143" s="4"/>
      <c r="K143" s="4"/>
      <c r="L143" s="4"/>
      <c r="M143" s="4"/>
      <c r="N143" s="4"/>
      <c r="O143" s="4"/>
      <c r="P143" s="4"/>
      <c r="Q143" s="4"/>
      <c r="R143" s="4"/>
      <c r="S143" s="4"/>
      <c r="T143" s="4"/>
      <c r="U143" s="4"/>
      <c r="V143" s="4"/>
      <c r="W143" s="4"/>
      <c r="X143" s="4"/>
      <c r="Y143" s="4"/>
      <c r="Z143" s="4"/>
    </row>
    <row r="144" ht="12.75" customHeight="1">
      <c r="A144" s="194" t="s">
        <v>19</v>
      </c>
      <c r="B144" s="149" t="s">
        <v>344</v>
      </c>
      <c r="C144" s="40"/>
      <c r="D144" s="40"/>
      <c r="E144" s="135"/>
      <c r="F144" s="4"/>
      <c r="G144" s="4"/>
      <c r="H144" s="4"/>
      <c r="I144" s="4"/>
      <c r="J144" s="4"/>
      <c r="K144" s="4"/>
      <c r="L144" s="4"/>
      <c r="M144" s="4"/>
      <c r="N144" s="4"/>
      <c r="O144" s="4"/>
      <c r="P144" s="4"/>
      <c r="Q144" s="4"/>
      <c r="R144" s="4"/>
      <c r="S144" s="4"/>
      <c r="T144" s="4"/>
      <c r="U144" s="4"/>
      <c r="V144" s="4"/>
      <c r="W144" s="4"/>
      <c r="X144" s="4"/>
      <c r="Y144" s="4"/>
      <c r="Z144" s="4"/>
    </row>
    <row r="145" ht="12.75" customHeight="1">
      <c r="A145" s="192"/>
      <c r="B145" s="149" t="s">
        <v>345</v>
      </c>
      <c r="C145" s="47"/>
      <c r="D145" s="37"/>
      <c r="E145" s="37"/>
      <c r="F145" s="37"/>
      <c r="G145" s="4"/>
      <c r="H145" s="4"/>
      <c r="I145" s="4"/>
      <c r="J145" s="4"/>
      <c r="K145" s="4"/>
      <c r="L145" s="4"/>
      <c r="M145" s="4"/>
      <c r="N145" s="4"/>
      <c r="O145" s="4"/>
      <c r="P145" s="4"/>
      <c r="Q145" s="4"/>
      <c r="R145" s="4"/>
      <c r="S145" s="4"/>
      <c r="T145" s="4"/>
      <c r="U145" s="4"/>
      <c r="V145" s="4"/>
      <c r="W145" s="4"/>
      <c r="X145" s="4"/>
      <c r="Y145" s="4"/>
      <c r="Z145" s="4"/>
    </row>
    <row r="146" ht="12.75" customHeight="1">
      <c r="A146" s="7"/>
      <c r="B146" s="6"/>
      <c r="C146" s="6"/>
      <c r="D146" s="6"/>
      <c r="E146" s="188"/>
      <c r="F146" s="15"/>
      <c r="G146" s="4"/>
      <c r="H146" s="4"/>
      <c r="I146" s="4"/>
      <c r="J146" s="4"/>
      <c r="K146" s="4"/>
      <c r="L146" s="4"/>
      <c r="M146" s="4"/>
      <c r="N146" s="4"/>
      <c r="O146" s="4"/>
      <c r="P146" s="4"/>
      <c r="Q146" s="4"/>
      <c r="R146" s="4"/>
      <c r="S146" s="4"/>
      <c r="T146" s="4"/>
      <c r="U146" s="4"/>
      <c r="V146" s="4"/>
      <c r="W146" s="4"/>
      <c r="X146" s="4"/>
      <c r="Y146" s="4"/>
      <c r="Z146" s="4"/>
    </row>
    <row r="147" ht="12.75" customHeight="1">
      <c r="A147" s="7"/>
      <c r="B147" s="6"/>
      <c r="C147" s="6"/>
      <c r="D147" s="6"/>
      <c r="E147" s="188"/>
      <c r="F147" s="15"/>
      <c r="G147" s="4"/>
      <c r="H147" s="4"/>
      <c r="I147" s="4"/>
      <c r="J147" s="4"/>
      <c r="K147" s="4"/>
      <c r="L147" s="4"/>
      <c r="M147" s="4"/>
      <c r="N147" s="4"/>
      <c r="O147" s="4"/>
      <c r="P147" s="4"/>
      <c r="Q147" s="4"/>
      <c r="R147" s="4"/>
      <c r="S147" s="4"/>
      <c r="T147" s="4"/>
      <c r="U147" s="4"/>
      <c r="V147" s="4"/>
      <c r="W147" s="4"/>
      <c r="X147" s="4"/>
      <c r="Y147" s="4"/>
      <c r="Z147" s="4"/>
    </row>
    <row r="148" ht="12.75" customHeight="1">
      <c r="A148" s="7"/>
      <c r="B148" s="6"/>
      <c r="C148" s="6"/>
      <c r="D148" s="6"/>
      <c r="E148" s="188"/>
      <c r="F148" s="15"/>
      <c r="G148" s="4"/>
      <c r="H148" s="4"/>
      <c r="I148" s="4"/>
      <c r="J148" s="4"/>
      <c r="K148" s="4"/>
      <c r="L148" s="4"/>
      <c r="M148" s="4"/>
      <c r="N148" s="4"/>
      <c r="O148" s="4"/>
      <c r="P148" s="4"/>
      <c r="Q148" s="4"/>
      <c r="R148" s="4"/>
      <c r="S148" s="4"/>
      <c r="T148" s="4"/>
      <c r="U148" s="4"/>
      <c r="V148" s="4"/>
      <c r="W148" s="4"/>
      <c r="X148" s="4"/>
      <c r="Y148" s="4"/>
      <c r="Z148" s="4"/>
    </row>
    <row r="149" ht="12.75" customHeight="1">
      <c r="A149" s="7"/>
      <c r="B149" s="6"/>
      <c r="C149" s="6"/>
      <c r="D149" s="6"/>
      <c r="E149" s="188"/>
      <c r="F149" s="15"/>
      <c r="G149" s="4"/>
      <c r="H149" s="4"/>
      <c r="I149" s="4"/>
      <c r="J149" s="4"/>
      <c r="K149" s="4"/>
      <c r="L149" s="4"/>
      <c r="M149" s="4"/>
      <c r="N149" s="4"/>
      <c r="O149" s="4"/>
      <c r="P149" s="4"/>
      <c r="Q149" s="4"/>
      <c r="R149" s="4"/>
      <c r="S149" s="4"/>
      <c r="T149" s="4"/>
      <c r="U149" s="4"/>
      <c r="V149" s="4"/>
      <c r="W149" s="4"/>
      <c r="X149" s="4"/>
      <c r="Y149" s="4"/>
      <c r="Z149" s="4"/>
    </row>
    <row r="150" ht="12.75" customHeight="1">
      <c r="A150" s="7"/>
      <c r="B150" s="6"/>
      <c r="C150" s="6"/>
      <c r="D150" s="6"/>
      <c r="E150" s="188"/>
      <c r="F150" s="15"/>
      <c r="G150" s="4"/>
      <c r="H150" s="4"/>
      <c r="I150" s="4"/>
      <c r="J150" s="4"/>
      <c r="K150" s="4"/>
      <c r="L150" s="4"/>
      <c r="M150" s="4"/>
      <c r="N150" s="4"/>
      <c r="O150" s="4"/>
      <c r="P150" s="4"/>
      <c r="Q150" s="4"/>
      <c r="R150" s="4"/>
      <c r="S150" s="4"/>
      <c r="T150" s="4"/>
      <c r="U150" s="4"/>
      <c r="V150" s="4"/>
      <c r="W150" s="4"/>
      <c r="X150" s="4"/>
      <c r="Y150" s="4"/>
      <c r="Z150" s="4"/>
    </row>
    <row r="151" ht="12.75" customHeight="1">
      <c r="A151" s="7"/>
      <c r="B151" s="6"/>
      <c r="C151" s="6"/>
      <c r="D151" s="6"/>
      <c r="E151" s="188"/>
      <c r="F151" s="15"/>
      <c r="G151" s="4"/>
      <c r="H151" s="4"/>
      <c r="I151" s="4"/>
      <c r="J151" s="4"/>
      <c r="K151" s="4"/>
      <c r="L151" s="4"/>
      <c r="M151" s="4"/>
      <c r="N151" s="4"/>
      <c r="O151" s="4"/>
      <c r="P151" s="4"/>
      <c r="Q151" s="4"/>
      <c r="R151" s="4"/>
      <c r="S151" s="4"/>
      <c r="T151" s="4"/>
      <c r="U151" s="4"/>
      <c r="V151" s="4"/>
      <c r="W151" s="4"/>
      <c r="X151" s="4"/>
      <c r="Y151" s="4"/>
      <c r="Z151" s="4"/>
    </row>
    <row r="152" ht="12.75" customHeight="1">
      <c r="A152" s="7"/>
      <c r="B152" s="6"/>
      <c r="C152" s="6"/>
      <c r="D152" s="6"/>
      <c r="E152" s="188"/>
      <c r="F152" s="15"/>
      <c r="G152" s="4"/>
      <c r="H152" s="4"/>
      <c r="I152" s="4"/>
      <c r="J152" s="4"/>
      <c r="K152" s="4"/>
      <c r="L152" s="4"/>
      <c r="M152" s="4"/>
      <c r="N152" s="4"/>
      <c r="O152" s="4"/>
      <c r="P152" s="4"/>
      <c r="Q152" s="4"/>
      <c r="R152" s="4"/>
      <c r="S152" s="4"/>
      <c r="T152" s="4"/>
      <c r="U152" s="4"/>
      <c r="V152" s="4"/>
      <c r="W152" s="4"/>
      <c r="X152" s="4"/>
      <c r="Y152" s="4"/>
      <c r="Z152" s="4"/>
    </row>
    <row r="153" ht="12.75" customHeight="1">
      <c r="A153" s="7"/>
      <c r="B153" s="6"/>
      <c r="C153" s="6"/>
      <c r="D153" s="6"/>
      <c r="E153" s="188"/>
      <c r="F153" s="15"/>
      <c r="G153" s="4"/>
      <c r="H153" s="4"/>
      <c r="I153" s="4"/>
      <c r="J153" s="4"/>
      <c r="K153" s="4"/>
      <c r="L153" s="4"/>
      <c r="M153" s="4"/>
      <c r="N153" s="4"/>
      <c r="O153" s="4"/>
      <c r="P153" s="4"/>
      <c r="Q153" s="4"/>
      <c r="R153" s="4"/>
      <c r="S153" s="4"/>
      <c r="T153" s="4"/>
      <c r="U153" s="4"/>
      <c r="V153" s="4"/>
      <c r="W153" s="4"/>
      <c r="X153" s="4"/>
      <c r="Y153" s="4"/>
      <c r="Z153" s="4"/>
    </row>
    <row r="154" ht="12.75" customHeight="1">
      <c r="A154" s="7"/>
      <c r="B154" s="6"/>
      <c r="C154" s="6"/>
      <c r="D154" s="6"/>
      <c r="E154" s="188"/>
      <c r="F154" s="15"/>
      <c r="G154" s="4"/>
      <c r="H154" s="4"/>
      <c r="I154" s="4"/>
      <c r="J154" s="4"/>
      <c r="K154" s="4"/>
      <c r="L154" s="4"/>
      <c r="M154" s="4"/>
      <c r="N154" s="4"/>
      <c r="O154" s="4"/>
      <c r="P154" s="4"/>
      <c r="Q154" s="4"/>
      <c r="R154" s="4"/>
      <c r="S154" s="4"/>
      <c r="T154" s="4"/>
      <c r="U154" s="4"/>
      <c r="V154" s="4"/>
      <c r="W154" s="4"/>
      <c r="X154" s="4"/>
      <c r="Y154" s="4"/>
      <c r="Z154" s="4"/>
    </row>
    <row r="155" ht="12.75" customHeight="1">
      <c r="A155" s="7"/>
      <c r="B155" s="6"/>
      <c r="C155" s="6"/>
      <c r="D155" s="6"/>
      <c r="E155" s="188"/>
      <c r="F155" s="15"/>
      <c r="G155" s="4"/>
      <c r="H155" s="4"/>
      <c r="I155" s="4"/>
      <c r="J155" s="4"/>
      <c r="K155" s="4"/>
      <c r="L155" s="4"/>
      <c r="M155" s="4"/>
      <c r="N155" s="4"/>
      <c r="O155" s="4"/>
      <c r="P155" s="4"/>
      <c r="Q155" s="4"/>
      <c r="R155" s="4"/>
      <c r="S155" s="4"/>
      <c r="T155" s="4"/>
      <c r="U155" s="4"/>
      <c r="V155" s="4"/>
      <c r="W155" s="4"/>
      <c r="X155" s="4"/>
      <c r="Y155" s="4"/>
      <c r="Z155" s="4"/>
    </row>
    <row r="156" ht="12.75" customHeight="1">
      <c r="A156" s="7"/>
      <c r="B156" s="6"/>
      <c r="C156" s="6"/>
      <c r="D156" s="6"/>
      <c r="E156" s="188"/>
      <c r="F156" s="15"/>
      <c r="G156" s="4"/>
      <c r="H156" s="4"/>
      <c r="I156" s="4"/>
      <c r="J156" s="4"/>
      <c r="K156" s="4"/>
      <c r="L156" s="4"/>
      <c r="M156" s="4"/>
      <c r="N156" s="4"/>
      <c r="O156" s="4"/>
      <c r="P156" s="4"/>
      <c r="Q156" s="4"/>
      <c r="R156" s="4"/>
      <c r="S156" s="4"/>
      <c r="T156" s="4"/>
      <c r="U156" s="4"/>
      <c r="V156" s="4"/>
      <c r="W156" s="4"/>
      <c r="X156" s="4"/>
      <c r="Y156" s="4"/>
      <c r="Z156" s="4"/>
    </row>
    <row r="157" ht="12.75" customHeight="1">
      <c r="A157" s="7"/>
      <c r="B157" s="6"/>
      <c r="C157" s="6"/>
      <c r="D157" s="6"/>
      <c r="E157" s="188"/>
      <c r="F157" s="15"/>
      <c r="G157" s="4"/>
      <c r="H157" s="4"/>
      <c r="I157" s="4"/>
      <c r="J157" s="4"/>
      <c r="K157" s="4"/>
      <c r="L157" s="4"/>
      <c r="M157" s="4"/>
      <c r="N157" s="4"/>
      <c r="O157" s="4"/>
      <c r="P157" s="4"/>
      <c r="Q157" s="4"/>
      <c r="R157" s="4"/>
      <c r="S157" s="4"/>
      <c r="T157" s="4"/>
      <c r="U157" s="4"/>
      <c r="V157" s="4"/>
      <c r="W157" s="4"/>
      <c r="X157" s="4"/>
      <c r="Y157" s="4"/>
      <c r="Z157" s="4"/>
    </row>
    <row r="158" ht="12.75" customHeight="1">
      <c r="A158" s="7"/>
      <c r="B158" s="6"/>
      <c r="C158" s="6"/>
      <c r="D158" s="6"/>
      <c r="E158" s="188"/>
      <c r="F158" s="15"/>
      <c r="G158" s="4"/>
      <c r="H158" s="4"/>
      <c r="I158" s="4"/>
      <c r="J158" s="4"/>
      <c r="K158" s="4"/>
      <c r="L158" s="4"/>
      <c r="M158" s="4"/>
      <c r="N158" s="4"/>
      <c r="O158" s="4"/>
      <c r="P158" s="4"/>
      <c r="Q158" s="4"/>
      <c r="R158" s="4"/>
      <c r="S158" s="4"/>
      <c r="T158" s="4"/>
      <c r="U158" s="4"/>
      <c r="V158" s="4"/>
      <c r="W158" s="4"/>
      <c r="X158" s="4"/>
      <c r="Y158" s="4"/>
      <c r="Z158" s="4"/>
    </row>
    <row r="159" ht="12.75" customHeight="1">
      <c r="A159" s="7"/>
      <c r="B159" s="6"/>
      <c r="C159" s="6"/>
      <c r="D159" s="6"/>
      <c r="E159" s="188"/>
      <c r="F159" s="15"/>
      <c r="G159" s="4"/>
      <c r="H159" s="4"/>
      <c r="I159" s="4"/>
      <c r="J159" s="4"/>
      <c r="K159" s="4"/>
      <c r="L159" s="4"/>
      <c r="M159" s="4"/>
      <c r="N159" s="4"/>
      <c r="O159" s="4"/>
      <c r="P159" s="4"/>
      <c r="Q159" s="4"/>
      <c r="R159" s="4"/>
      <c r="S159" s="4"/>
      <c r="T159" s="4"/>
      <c r="U159" s="4"/>
      <c r="V159" s="4"/>
      <c r="W159" s="4"/>
      <c r="X159" s="4"/>
      <c r="Y159" s="4"/>
      <c r="Z159" s="4"/>
    </row>
    <row r="160" ht="12.75" customHeight="1">
      <c r="A160" s="7"/>
      <c r="B160" s="6"/>
      <c r="C160" s="6"/>
      <c r="D160" s="6"/>
      <c r="E160" s="188"/>
      <c r="F160" s="15"/>
      <c r="G160" s="4"/>
      <c r="H160" s="4"/>
      <c r="I160" s="4"/>
      <c r="J160" s="4"/>
      <c r="K160" s="4"/>
      <c r="L160" s="4"/>
      <c r="M160" s="4"/>
      <c r="N160" s="4"/>
      <c r="O160" s="4"/>
      <c r="P160" s="4"/>
      <c r="Q160" s="4"/>
      <c r="R160" s="4"/>
      <c r="S160" s="4"/>
      <c r="T160" s="4"/>
      <c r="U160" s="4"/>
      <c r="V160" s="4"/>
      <c r="W160" s="4"/>
      <c r="X160" s="4"/>
      <c r="Y160" s="4"/>
      <c r="Z160" s="4"/>
    </row>
    <row r="161" ht="12.75" customHeight="1">
      <c r="A161" s="7"/>
      <c r="B161" s="6"/>
      <c r="C161" s="6"/>
      <c r="D161" s="6"/>
      <c r="E161" s="188"/>
      <c r="F161" s="15"/>
      <c r="G161" s="4"/>
      <c r="H161" s="4"/>
      <c r="I161" s="4"/>
      <c r="J161" s="4"/>
      <c r="K161" s="4"/>
      <c r="L161" s="4"/>
      <c r="M161" s="4"/>
      <c r="N161" s="4"/>
      <c r="O161" s="4"/>
      <c r="P161" s="4"/>
      <c r="Q161" s="4"/>
      <c r="R161" s="4"/>
      <c r="S161" s="4"/>
      <c r="T161" s="4"/>
      <c r="U161" s="4"/>
      <c r="V161" s="4"/>
      <c r="W161" s="4"/>
      <c r="X161" s="4"/>
      <c r="Y161" s="4"/>
      <c r="Z161" s="4"/>
    </row>
    <row r="162" ht="12.75" customHeight="1">
      <c r="A162" s="7"/>
      <c r="B162" s="6"/>
      <c r="C162" s="6"/>
      <c r="D162" s="6"/>
      <c r="E162" s="188"/>
      <c r="F162" s="15"/>
      <c r="G162" s="4"/>
      <c r="H162" s="4"/>
      <c r="I162" s="4"/>
      <c r="J162" s="4"/>
      <c r="K162" s="4"/>
      <c r="L162" s="4"/>
      <c r="M162" s="4"/>
      <c r="N162" s="4"/>
      <c r="O162" s="4"/>
      <c r="P162" s="4"/>
      <c r="Q162" s="4"/>
      <c r="R162" s="4"/>
      <c r="S162" s="4"/>
      <c r="T162" s="4"/>
      <c r="U162" s="4"/>
      <c r="V162" s="4"/>
      <c r="W162" s="4"/>
      <c r="X162" s="4"/>
      <c r="Y162" s="4"/>
      <c r="Z162" s="4"/>
    </row>
    <row r="163" ht="12.75" customHeight="1">
      <c r="A163" s="7"/>
      <c r="B163" s="4"/>
      <c r="C163" s="6"/>
      <c r="D163" s="6"/>
      <c r="E163" s="188"/>
      <c r="F163" s="15"/>
      <c r="G163" s="4"/>
      <c r="H163" s="4"/>
      <c r="I163" s="4"/>
      <c r="J163" s="4"/>
      <c r="K163" s="4"/>
      <c r="L163" s="4"/>
      <c r="M163" s="4"/>
      <c r="N163" s="4"/>
      <c r="O163" s="4"/>
      <c r="P163" s="4"/>
      <c r="Q163" s="4"/>
      <c r="R163" s="4"/>
      <c r="S163" s="4"/>
      <c r="T163" s="4"/>
      <c r="U163" s="4"/>
      <c r="V163" s="4"/>
      <c r="W163" s="4"/>
      <c r="X163" s="4"/>
      <c r="Y163" s="4"/>
      <c r="Z163" s="4"/>
    </row>
    <row r="164" ht="12.75" customHeight="1">
      <c r="A164" s="5"/>
      <c r="B164" s="97" t="s">
        <v>346</v>
      </c>
      <c r="C164" s="186"/>
      <c r="D164" s="40"/>
      <c r="E164" s="4"/>
      <c r="F164" s="15"/>
      <c r="G164" s="4"/>
      <c r="H164" s="4"/>
      <c r="I164" s="4"/>
      <c r="J164" s="4"/>
      <c r="K164" s="4"/>
      <c r="L164" s="4"/>
      <c r="M164" s="4"/>
      <c r="N164" s="4"/>
      <c r="O164" s="4"/>
      <c r="P164" s="4"/>
      <c r="Q164" s="4"/>
      <c r="R164" s="4"/>
      <c r="S164" s="4"/>
      <c r="T164" s="4"/>
      <c r="U164" s="4"/>
      <c r="V164" s="4"/>
      <c r="W164" s="4"/>
      <c r="X164" s="4"/>
      <c r="Y164" s="4"/>
      <c r="Z164" s="4"/>
    </row>
    <row r="165" ht="39.0" customHeight="1">
      <c r="A165" s="5"/>
      <c r="B165" s="149" t="s">
        <v>347</v>
      </c>
      <c r="G165" s="4"/>
      <c r="H165" s="4"/>
      <c r="I165" s="4"/>
      <c r="J165" s="4"/>
      <c r="K165" s="4"/>
      <c r="L165" s="4"/>
      <c r="M165" s="4"/>
      <c r="N165" s="4"/>
      <c r="O165" s="4"/>
      <c r="P165" s="4"/>
      <c r="Q165" s="4"/>
      <c r="R165" s="4"/>
      <c r="S165" s="4"/>
      <c r="T165" s="4"/>
      <c r="U165" s="4"/>
      <c r="V165" s="4"/>
      <c r="W165" s="4"/>
      <c r="X165" s="4"/>
      <c r="Y165" s="4"/>
      <c r="Z165" s="4"/>
    </row>
    <row r="166" ht="15.0" customHeight="1">
      <c r="A166" s="5"/>
      <c r="B166" s="97"/>
      <c r="C166" s="186"/>
      <c r="D166" s="40"/>
      <c r="E166" s="4"/>
      <c r="F166" s="15"/>
      <c r="G166" s="4"/>
      <c r="H166" s="4"/>
      <c r="I166" s="4"/>
      <c r="J166" s="4"/>
      <c r="K166" s="4"/>
      <c r="L166" s="4"/>
      <c r="M166" s="4"/>
      <c r="N166" s="4"/>
      <c r="O166" s="4"/>
      <c r="P166" s="4"/>
      <c r="Q166" s="4"/>
      <c r="R166" s="4"/>
      <c r="S166" s="4"/>
      <c r="T166" s="4"/>
      <c r="U166" s="4"/>
      <c r="V166" s="4"/>
      <c r="W166" s="4"/>
      <c r="X166" s="4"/>
      <c r="Y166" s="4"/>
      <c r="Z166" s="4"/>
    </row>
    <row r="167" ht="31.5" customHeight="1">
      <c r="A167" s="7" t="s">
        <v>348</v>
      </c>
      <c r="B167" s="136" t="s">
        <v>349</v>
      </c>
      <c r="G167" s="4"/>
      <c r="H167" s="195"/>
      <c r="I167" s="4"/>
      <c r="J167" s="4"/>
      <c r="K167" s="4"/>
      <c r="L167" s="4"/>
      <c r="M167" s="4"/>
      <c r="N167" s="4"/>
      <c r="O167" s="4"/>
      <c r="P167" s="4"/>
      <c r="Q167" s="4"/>
      <c r="R167" s="4"/>
      <c r="S167" s="4"/>
      <c r="T167" s="4"/>
      <c r="U167" s="4"/>
      <c r="V167" s="4"/>
      <c r="W167" s="4"/>
      <c r="X167" s="4"/>
      <c r="Y167" s="4"/>
      <c r="Z167" s="4"/>
    </row>
    <row r="168" ht="27.0" customHeight="1">
      <c r="A168" s="7"/>
      <c r="B168" s="149" t="s">
        <v>350</v>
      </c>
      <c r="G168" s="4"/>
      <c r="H168" s="196"/>
      <c r="I168" s="4"/>
      <c r="J168" s="4"/>
      <c r="K168" s="4"/>
      <c r="L168" s="4"/>
      <c r="M168" s="4"/>
      <c r="N168" s="4"/>
      <c r="O168" s="4"/>
      <c r="P168" s="4"/>
      <c r="Q168" s="4"/>
      <c r="R168" s="4"/>
      <c r="S168" s="4"/>
      <c r="T168" s="4"/>
      <c r="U168" s="4"/>
      <c r="V168" s="4"/>
      <c r="W168" s="4"/>
      <c r="X168" s="4"/>
      <c r="Y168" s="4"/>
      <c r="Z168" s="4"/>
    </row>
    <row r="169" ht="29.25" customHeight="1">
      <c r="A169" s="7"/>
      <c r="B169" s="197" t="s">
        <v>351</v>
      </c>
      <c r="G169" s="4"/>
      <c r="H169" s="196"/>
      <c r="I169" s="4"/>
      <c r="J169" s="4"/>
      <c r="K169" s="4"/>
      <c r="L169" s="4"/>
      <c r="M169" s="4"/>
      <c r="N169" s="4"/>
      <c r="O169" s="4"/>
      <c r="P169" s="4"/>
      <c r="Q169" s="4"/>
      <c r="R169" s="4"/>
      <c r="S169" s="4"/>
      <c r="T169" s="4"/>
      <c r="U169" s="4"/>
      <c r="V169" s="4"/>
      <c r="W169" s="4"/>
      <c r="X169" s="4"/>
      <c r="Y169" s="4"/>
      <c r="Z169" s="4"/>
    </row>
    <row r="170" ht="13.5" customHeight="1">
      <c r="A170" s="7"/>
      <c r="B170" s="197" t="s">
        <v>352</v>
      </c>
      <c r="G170" s="4"/>
      <c r="H170" s="196"/>
      <c r="I170" s="4"/>
      <c r="J170" s="4"/>
      <c r="K170" s="4"/>
      <c r="L170" s="4"/>
      <c r="M170" s="4"/>
      <c r="N170" s="4"/>
      <c r="O170" s="4"/>
      <c r="P170" s="4"/>
      <c r="Q170" s="4"/>
      <c r="R170" s="4"/>
      <c r="S170" s="4"/>
      <c r="T170" s="4"/>
      <c r="U170" s="4"/>
      <c r="V170" s="4"/>
      <c r="W170" s="4"/>
      <c r="X170" s="4"/>
      <c r="Y170" s="4"/>
      <c r="Z170" s="4"/>
    </row>
    <row r="171" ht="29.25" customHeight="1">
      <c r="A171" s="7"/>
      <c r="B171" s="197" t="s">
        <v>353</v>
      </c>
      <c r="G171" s="4"/>
      <c r="H171" s="196"/>
      <c r="I171" s="4"/>
      <c r="J171" s="4"/>
      <c r="K171" s="4"/>
      <c r="L171" s="4"/>
      <c r="M171" s="4"/>
      <c r="N171" s="4"/>
      <c r="O171" s="4"/>
      <c r="P171" s="4"/>
      <c r="Q171" s="4"/>
      <c r="R171" s="4"/>
      <c r="S171" s="4"/>
      <c r="T171" s="4"/>
      <c r="U171" s="4"/>
      <c r="V171" s="4"/>
      <c r="W171" s="4"/>
      <c r="X171" s="4"/>
      <c r="Y171" s="4"/>
      <c r="Z171" s="4"/>
    </row>
    <row r="172" ht="27.0" customHeight="1">
      <c r="A172" s="7"/>
      <c r="B172" s="197" t="s">
        <v>354</v>
      </c>
      <c r="G172" s="4"/>
      <c r="H172" s="196"/>
      <c r="I172" s="4"/>
      <c r="J172" s="4"/>
      <c r="K172" s="4"/>
      <c r="L172" s="4"/>
      <c r="M172" s="4"/>
      <c r="N172" s="4"/>
      <c r="O172" s="4"/>
      <c r="P172" s="4"/>
      <c r="Q172" s="4"/>
      <c r="R172" s="4"/>
      <c r="S172" s="4"/>
      <c r="T172" s="4"/>
      <c r="U172" s="4"/>
      <c r="V172" s="4"/>
      <c r="W172" s="4"/>
      <c r="X172" s="4"/>
      <c r="Y172" s="4"/>
      <c r="Z172" s="4"/>
    </row>
    <row r="173" ht="14.25" customHeight="1">
      <c r="A173" s="7"/>
      <c r="B173" s="197" t="s">
        <v>355</v>
      </c>
      <c r="G173" s="4"/>
      <c r="H173" s="196"/>
      <c r="I173" s="4"/>
      <c r="J173" s="4"/>
      <c r="K173" s="4"/>
      <c r="L173" s="4"/>
      <c r="M173" s="4"/>
      <c r="N173" s="4"/>
      <c r="O173" s="4"/>
      <c r="P173" s="4"/>
      <c r="Q173" s="4"/>
      <c r="R173" s="4"/>
      <c r="S173" s="4"/>
      <c r="T173" s="4"/>
      <c r="U173" s="4"/>
      <c r="V173" s="4"/>
      <c r="W173" s="4"/>
      <c r="X173" s="4"/>
      <c r="Y173" s="4"/>
      <c r="Z173" s="4"/>
    </row>
    <row r="174" ht="13.5" customHeight="1">
      <c r="A174" s="7"/>
      <c r="B174" s="197"/>
      <c r="C174" s="6"/>
      <c r="D174" s="6"/>
      <c r="E174" s="6"/>
      <c r="F174" s="6"/>
      <c r="G174" s="4"/>
      <c r="H174" s="196"/>
      <c r="I174" s="4"/>
      <c r="J174" s="4"/>
      <c r="K174" s="4"/>
      <c r="L174" s="4"/>
      <c r="M174" s="4"/>
      <c r="N174" s="4"/>
      <c r="O174" s="4"/>
      <c r="P174" s="4"/>
      <c r="Q174" s="4"/>
      <c r="R174" s="4"/>
      <c r="S174" s="4"/>
      <c r="T174" s="4"/>
      <c r="U174" s="4"/>
      <c r="V174" s="4"/>
      <c r="W174" s="4"/>
      <c r="X174" s="4"/>
      <c r="Y174" s="4"/>
      <c r="Z174" s="4"/>
    </row>
    <row r="175" ht="12.75" customHeight="1">
      <c r="A175" s="7"/>
      <c r="B175" s="198"/>
      <c r="C175" s="199" t="s">
        <v>356</v>
      </c>
      <c r="D175" s="200" t="s">
        <v>357</v>
      </c>
      <c r="E175" s="24"/>
      <c r="F175" s="201"/>
      <c r="G175" s="4"/>
      <c r="H175" s="4"/>
      <c r="I175" s="4"/>
      <c r="J175" s="4"/>
      <c r="K175" s="4"/>
      <c r="L175" s="4"/>
      <c r="M175" s="4"/>
      <c r="N175" s="4"/>
      <c r="O175" s="4"/>
      <c r="P175" s="4"/>
      <c r="Q175" s="4"/>
      <c r="R175" s="4"/>
      <c r="S175" s="4"/>
      <c r="T175" s="4"/>
      <c r="U175" s="4"/>
      <c r="V175" s="4"/>
      <c r="W175" s="4"/>
      <c r="X175" s="4"/>
      <c r="Y175" s="4"/>
      <c r="Z175" s="4"/>
    </row>
    <row r="176" ht="12.75" customHeight="1">
      <c r="A176" s="7"/>
      <c r="B176" s="202" t="s">
        <v>358</v>
      </c>
      <c r="C176" s="203">
        <v>0.21</v>
      </c>
      <c r="D176" s="204">
        <v>61.0</v>
      </c>
      <c r="E176" s="6"/>
      <c r="F176" s="201"/>
      <c r="G176" s="4"/>
      <c r="H176" s="4"/>
      <c r="I176" s="4"/>
      <c r="J176" s="4"/>
      <c r="K176" s="4"/>
      <c r="L176" s="4"/>
      <c r="M176" s="4"/>
      <c r="N176" s="4"/>
      <c r="O176" s="4"/>
      <c r="P176" s="4"/>
      <c r="Q176" s="4"/>
      <c r="R176" s="4"/>
      <c r="S176" s="4"/>
      <c r="T176" s="4"/>
      <c r="U176" s="4"/>
      <c r="V176" s="4"/>
      <c r="W176" s="4"/>
      <c r="X176" s="4"/>
      <c r="Y176" s="4"/>
      <c r="Z176" s="4"/>
    </row>
    <row r="177" ht="12.75" customHeight="1">
      <c r="A177" s="7"/>
      <c r="B177" s="202" t="s">
        <v>359</v>
      </c>
      <c r="C177" s="203">
        <v>0.11</v>
      </c>
      <c r="D177" s="204">
        <v>32.0</v>
      </c>
      <c r="E177" s="6"/>
      <c r="F177" s="201"/>
      <c r="G177" s="4"/>
      <c r="H177" s="4"/>
      <c r="I177" s="4"/>
      <c r="J177" s="4"/>
      <c r="K177" s="4"/>
      <c r="L177" s="4"/>
      <c r="M177" s="4"/>
      <c r="N177" s="4"/>
      <c r="O177" s="4"/>
      <c r="P177" s="4"/>
      <c r="Q177" s="4"/>
      <c r="R177" s="4"/>
      <c r="S177" s="4"/>
      <c r="T177" s="4"/>
      <c r="U177" s="4"/>
      <c r="V177" s="4"/>
      <c r="W177" s="4"/>
      <c r="X177" s="4"/>
      <c r="Y177" s="4"/>
      <c r="Z177" s="4"/>
    </row>
    <row r="178" ht="12.75" customHeight="1">
      <c r="A178" s="7"/>
      <c r="B178" s="197"/>
      <c r="C178" s="6"/>
      <c r="D178" s="6"/>
      <c r="E178" s="6"/>
      <c r="F178" s="6"/>
      <c r="G178" s="4"/>
      <c r="H178" s="4"/>
      <c r="I178" s="4"/>
      <c r="J178" s="4"/>
      <c r="K178" s="4"/>
      <c r="L178" s="4"/>
      <c r="M178" s="4"/>
      <c r="N178" s="4"/>
      <c r="O178" s="4"/>
      <c r="P178" s="4"/>
      <c r="Q178" s="4"/>
      <c r="R178" s="4"/>
      <c r="S178" s="4"/>
      <c r="T178" s="4"/>
      <c r="U178" s="4"/>
      <c r="V178" s="4"/>
      <c r="W178" s="4"/>
      <c r="X178" s="4"/>
      <c r="Y178" s="4"/>
      <c r="Z178" s="4"/>
    </row>
    <row r="179" ht="12.75" customHeight="1">
      <c r="A179" s="7"/>
      <c r="B179" s="197" t="s">
        <v>360</v>
      </c>
      <c r="H179" s="4"/>
      <c r="I179" s="4"/>
      <c r="J179" s="4"/>
      <c r="K179" s="4"/>
      <c r="L179" s="4"/>
      <c r="M179" s="4"/>
      <c r="N179" s="4"/>
      <c r="O179" s="4"/>
      <c r="P179" s="4"/>
      <c r="Q179" s="4"/>
      <c r="R179" s="4"/>
      <c r="S179" s="4"/>
      <c r="T179" s="4"/>
      <c r="U179" s="4"/>
      <c r="V179" s="4"/>
      <c r="W179" s="4"/>
      <c r="X179" s="4"/>
      <c r="Y179" s="4"/>
      <c r="Z179" s="4"/>
    </row>
    <row r="180" ht="12.75" customHeight="1">
      <c r="A180" s="7"/>
      <c r="H180" s="4"/>
      <c r="I180" s="4"/>
      <c r="J180" s="4"/>
      <c r="K180" s="4"/>
      <c r="L180" s="4"/>
      <c r="M180" s="4"/>
      <c r="N180" s="4"/>
      <c r="O180" s="4"/>
      <c r="P180" s="4"/>
      <c r="Q180" s="4"/>
      <c r="R180" s="4"/>
      <c r="S180" s="4"/>
      <c r="T180" s="4"/>
      <c r="U180" s="4"/>
      <c r="V180" s="4"/>
      <c r="W180" s="4"/>
      <c r="X180" s="4"/>
      <c r="Y180" s="4"/>
      <c r="Z180" s="4"/>
    </row>
    <row r="181" ht="12.75" customHeight="1">
      <c r="A181" s="7"/>
      <c r="H181" s="4"/>
      <c r="I181" s="4"/>
      <c r="J181" s="4"/>
      <c r="K181" s="4"/>
      <c r="L181" s="4"/>
      <c r="M181" s="4"/>
      <c r="N181" s="4"/>
      <c r="O181" s="4"/>
      <c r="P181" s="4"/>
      <c r="Q181" s="4"/>
      <c r="R181" s="4"/>
      <c r="S181" s="4"/>
      <c r="T181" s="4"/>
      <c r="U181" s="4"/>
      <c r="V181" s="4"/>
      <c r="W181" s="4"/>
      <c r="X181" s="4"/>
      <c r="Y181" s="4"/>
      <c r="Z181" s="4"/>
    </row>
    <row r="182" ht="12.75" customHeight="1">
      <c r="A182" s="7"/>
      <c r="B182" s="197"/>
      <c r="C182" s="6"/>
      <c r="D182" s="6"/>
      <c r="E182" s="6"/>
      <c r="F182" s="6"/>
      <c r="G182" s="4"/>
      <c r="H182" s="4"/>
      <c r="I182" s="4"/>
      <c r="J182" s="4"/>
      <c r="K182" s="4"/>
      <c r="L182" s="4"/>
      <c r="M182" s="4"/>
      <c r="N182" s="4"/>
      <c r="O182" s="4"/>
      <c r="P182" s="4"/>
      <c r="Q182" s="4"/>
      <c r="R182" s="4"/>
      <c r="S182" s="4"/>
      <c r="T182" s="4"/>
      <c r="U182" s="4"/>
      <c r="V182" s="4"/>
      <c r="W182" s="4"/>
      <c r="X182" s="4"/>
      <c r="Y182" s="4"/>
      <c r="Z182" s="4"/>
    </row>
    <row r="183" ht="12.75" customHeight="1">
      <c r="A183" s="7"/>
      <c r="B183" s="121" t="s">
        <v>361</v>
      </c>
      <c r="C183" s="121" t="s">
        <v>362</v>
      </c>
      <c r="D183" s="121" t="s">
        <v>363</v>
      </c>
      <c r="E183" s="121" t="s">
        <v>364</v>
      </c>
      <c r="F183" s="4"/>
      <c r="G183" s="4"/>
      <c r="H183" s="4"/>
      <c r="I183" s="4"/>
      <c r="J183" s="4"/>
      <c r="K183" s="4"/>
      <c r="L183" s="4"/>
      <c r="M183" s="4"/>
      <c r="N183" s="4"/>
      <c r="O183" s="4"/>
      <c r="P183" s="4"/>
      <c r="Q183" s="4"/>
      <c r="R183" s="4"/>
      <c r="S183" s="4"/>
      <c r="T183" s="4"/>
      <c r="U183" s="4"/>
      <c r="V183" s="4"/>
      <c r="W183" s="4"/>
      <c r="X183" s="4"/>
      <c r="Y183" s="4"/>
      <c r="Z183" s="4"/>
    </row>
    <row r="184" ht="12.75" customHeight="1">
      <c r="A184" s="7"/>
      <c r="B184" s="205" t="s">
        <v>365</v>
      </c>
      <c r="C184" s="206"/>
      <c r="D184" s="206"/>
      <c r="E184" s="206"/>
      <c r="F184" s="4"/>
      <c r="G184" s="4"/>
      <c r="H184" s="4"/>
      <c r="I184" s="4"/>
      <c r="J184" s="4"/>
      <c r="K184" s="4"/>
      <c r="L184" s="4"/>
      <c r="M184" s="4"/>
      <c r="N184" s="4"/>
      <c r="O184" s="4"/>
      <c r="P184" s="4"/>
      <c r="Q184" s="4"/>
      <c r="R184" s="4"/>
      <c r="S184" s="4"/>
      <c r="T184" s="4"/>
      <c r="U184" s="4"/>
      <c r="V184" s="4"/>
      <c r="W184" s="4"/>
      <c r="X184" s="4"/>
      <c r="Y184" s="4"/>
      <c r="Z184" s="4"/>
    </row>
    <row r="185" ht="12.75" customHeight="1">
      <c r="A185" s="7"/>
      <c r="B185" s="207" t="s">
        <v>366</v>
      </c>
      <c r="C185" s="42">
        <v>577.0</v>
      </c>
      <c r="D185" s="42">
        <v>630.0</v>
      </c>
      <c r="E185" s="42">
        <v>692.0</v>
      </c>
      <c r="F185" s="6"/>
      <c r="G185" s="4"/>
      <c r="H185" s="4"/>
      <c r="I185" s="4"/>
      <c r="J185" s="4"/>
      <c r="K185" s="4"/>
      <c r="L185" s="4"/>
      <c r="M185" s="4"/>
      <c r="N185" s="4"/>
      <c r="O185" s="4"/>
      <c r="P185" s="4"/>
      <c r="Q185" s="4"/>
      <c r="R185" s="4"/>
      <c r="S185" s="4"/>
      <c r="T185" s="4"/>
      <c r="U185" s="4"/>
      <c r="V185" s="4"/>
      <c r="W185" s="4"/>
      <c r="X185" s="4"/>
      <c r="Y185" s="4"/>
      <c r="Z185" s="4"/>
    </row>
    <row r="186" ht="12.75" customHeight="1">
      <c r="A186" s="7"/>
      <c r="B186" s="205" t="s">
        <v>367</v>
      </c>
      <c r="C186" s="42">
        <v>537.0</v>
      </c>
      <c r="D186" s="42">
        <v>613.0</v>
      </c>
      <c r="E186" s="42">
        <v>680.0</v>
      </c>
      <c r="F186" s="4"/>
      <c r="G186" s="4"/>
      <c r="H186" s="4"/>
      <c r="I186" s="4"/>
      <c r="J186" s="4"/>
      <c r="K186" s="4"/>
      <c r="L186" s="4"/>
      <c r="M186" s="4"/>
      <c r="N186" s="4"/>
      <c r="O186" s="4"/>
      <c r="P186" s="4"/>
      <c r="Q186" s="4"/>
      <c r="R186" s="4"/>
      <c r="S186" s="4"/>
      <c r="T186" s="4"/>
      <c r="U186" s="4"/>
      <c r="V186" s="4"/>
      <c r="W186" s="4"/>
      <c r="X186" s="4"/>
      <c r="Y186" s="4"/>
      <c r="Z186" s="4"/>
    </row>
    <row r="187" ht="12.75" customHeight="1">
      <c r="A187" s="7"/>
      <c r="B187" s="205" t="s">
        <v>368</v>
      </c>
      <c r="C187" s="42">
        <v>23.0</v>
      </c>
      <c r="D187" s="42">
        <v>28.0</v>
      </c>
      <c r="E187" s="42">
        <v>30.0</v>
      </c>
      <c r="F187" s="4"/>
      <c r="G187" s="4"/>
      <c r="H187" s="4"/>
      <c r="I187" s="4"/>
      <c r="J187" s="4"/>
      <c r="K187" s="4"/>
      <c r="L187" s="4"/>
      <c r="M187" s="4"/>
      <c r="N187" s="4"/>
      <c r="O187" s="4"/>
      <c r="P187" s="4"/>
      <c r="Q187" s="4"/>
      <c r="R187" s="4"/>
      <c r="S187" s="4"/>
      <c r="T187" s="4"/>
      <c r="U187" s="4"/>
      <c r="V187" s="4"/>
      <c r="W187" s="4"/>
      <c r="X187" s="4"/>
      <c r="Y187" s="4"/>
      <c r="Z187" s="4"/>
    </row>
    <row r="188" ht="12.75" customHeight="1">
      <c r="A188" s="7"/>
      <c r="B188" s="205" t="s">
        <v>369</v>
      </c>
      <c r="C188" s="42">
        <v>21.0</v>
      </c>
      <c r="D188" s="42">
        <v>25.0</v>
      </c>
      <c r="E188" s="42">
        <v>30.0</v>
      </c>
      <c r="F188" s="4"/>
      <c r="G188" s="4"/>
      <c r="H188" s="4"/>
      <c r="I188" s="4"/>
      <c r="J188" s="4"/>
      <c r="K188" s="4"/>
      <c r="L188" s="4"/>
      <c r="M188" s="4"/>
      <c r="N188" s="4"/>
      <c r="O188" s="4"/>
      <c r="P188" s="4"/>
      <c r="Q188" s="4"/>
      <c r="R188" s="4"/>
      <c r="S188" s="4"/>
      <c r="T188" s="4"/>
      <c r="U188" s="4"/>
      <c r="V188" s="4"/>
      <c r="W188" s="4"/>
      <c r="X188" s="4"/>
      <c r="Y188" s="4"/>
      <c r="Z188" s="4"/>
    </row>
    <row r="189" ht="12.75" customHeight="1">
      <c r="A189" s="7"/>
      <c r="B189" s="205" t="s">
        <v>370</v>
      </c>
      <c r="C189" s="42">
        <v>22.0</v>
      </c>
      <c r="D189" s="42">
        <v>29.0</v>
      </c>
      <c r="E189" s="42">
        <v>32.0</v>
      </c>
      <c r="F189" s="4"/>
      <c r="G189" s="4"/>
      <c r="H189" s="4"/>
      <c r="I189" s="4"/>
      <c r="J189" s="4"/>
      <c r="K189" s="4"/>
      <c r="L189" s="4"/>
      <c r="M189" s="4"/>
      <c r="N189" s="4"/>
      <c r="O189" s="4"/>
      <c r="P189" s="4"/>
      <c r="Q189" s="4"/>
      <c r="R189" s="4"/>
      <c r="S189" s="4"/>
      <c r="T189" s="4"/>
      <c r="U189" s="4"/>
      <c r="V189" s="4"/>
      <c r="W189" s="4"/>
      <c r="X189" s="4"/>
      <c r="Y189" s="4"/>
      <c r="Z189" s="4"/>
    </row>
    <row r="190" ht="12.75" customHeight="1">
      <c r="A190" s="7"/>
      <c r="B190" s="205" t="s">
        <v>371</v>
      </c>
      <c r="C190" s="39"/>
      <c r="D190" s="39"/>
      <c r="E190" s="39"/>
      <c r="F190" s="4"/>
      <c r="G190" s="4"/>
      <c r="H190" s="4"/>
      <c r="I190" s="4"/>
      <c r="J190" s="4"/>
      <c r="K190" s="4"/>
      <c r="L190" s="4"/>
      <c r="M190" s="4"/>
      <c r="N190" s="4"/>
      <c r="O190" s="4"/>
      <c r="P190" s="4"/>
      <c r="Q190" s="4"/>
      <c r="R190" s="4"/>
      <c r="S190" s="4"/>
      <c r="T190" s="4"/>
      <c r="U190" s="4"/>
      <c r="V190" s="4"/>
      <c r="W190" s="4"/>
      <c r="X190" s="4"/>
      <c r="Y190" s="4"/>
      <c r="Z190" s="4"/>
    </row>
    <row r="191" ht="12.75" customHeight="1">
      <c r="A191" s="7"/>
      <c r="B191" s="205" t="s">
        <v>372</v>
      </c>
      <c r="C191" s="39"/>
      <c r="D191" s="39"/>
      <c r="E191" s="39"/>
      <c r="F191" s="4"/>
      <c r="G191" s="4"/>
      <c r="H191" s="4"/>
      <c r="I191" s="4"/>
      <c r="J191" s="4"/>
      <c r="K191" s="4"/>
      <c r="L191" s="4"/>
      <c r="M191" s="4"/>
      <c r="N191" s="4"/>
      <c r="O191" s="4"/>
      <c r="P191" s="4"/>
      <c r="Q191" s="4"/>
      <c r="R191" s="4"/>
      <c r="S191" s="4"/>
      <c r="T191" s="4"/>
      <c r="U191" s="4"/>
      <c r="V191" s="4"/>
      <c r="W191" s="4"/>
      <c r="X191" s="4"/>
      <c r="Y191" s="4"/>
      <c r="Z191" s="4"/>
    </row>
    <row r="192" ht="12.75" customHeight="1">
      <c r="A192" s="7"/>
      <c r="B192" s="205" t="s">
        <v>373</v>
      </c>
      <c r="C192" s="39"/>
      <c r="D192" s="39"/>
      <c r="E192" s="39"/>
      <c r="F192" s="4"/>
      <c r="G192" s="4"/>
      <c r="H192" s="4"/>
      <c r="I192" s="4"/>
      <c r="J192" s="4"/>
      <c r="K192" s="4"/>
      <c r="L192" s="4"/>
      <c r="M192" s="4"/>
      <c r="N192" s="4"/>
      <c r="O192" s="4"/>
      <c r="P192" s="4"/>
      <c r="Q192" s="4"/>
      <c r="R192" s="4"/>
      <c r="S192" s="4"/>
      <c r="T192" s="4"/>
      <c r="U192" s="4"/>
      <c r="V192" s="4"/>
      <c r="W192" s="4"/>
      <c r="X192" s="4"/>
      <c r="Y192" s="4"/>
      <c r="Z192" s="4"/>
    </row>
    <row r="193" ht="12.75" customHeight="1">
      <c r="A193" s="5"/>
      <c r="B193" s="4"/>
      <c r="C193" s="208"/>
      <c r="D193" s="208"/>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5"/>
      <c r="B194" s="86" t="s">
        <v>374</v>
      </c>
      <c r="H194" s="4"/>
      <c r="I194" s="4"/>
      <c r="J194" s="4"/>
      <c r="K194" s="4"/>
      <c r="L194" s="4"/>
      <c r="M194" s="4"/>
      <c r="N194" s="4"/>
      <c r="O194" s="4"/>
      <c r="P194" s="4"/>
      <c r="Q194" s="4"/>
      <c r="R194" s="4"/>
      <c r="S194" s="4"/>
      <c r="T194" s="4"/>
      <c r="U194" s="4"/>
      <c r="V194" s="4"/>
      <c r="W194" s="4"/>
      <c r="X194" s="4"/>
      <c r="Y194" s="4"/>
      <c r="Z194" s="4"/>
    </row>
    <row r="195" ht="12.75" customHeight="1">
      <c r="A195" s="5"/>
      <c r="B195" s="4"/>
      <c r="C195" s="208"/>
      <c r="D195" s="208"/>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5"/>
      <c r="B196" s="209" t="s">
        <v>375</v>
      </c>
      <c r="C196" s="210" t="s">
        <v>366</v>
      </c>
      <c r="D196" s="209" t="s">
        <v>367</v>
      </c>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5"/>
      <c r="B197" s="211" t="s">
        <v>376</v>
      </c>
      <c r="C197" s="212">
        <v>0.3443</v>
      </c>
      <c r="D197" s="212">
        <v>0.2623</v>
      </c>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5"/>
      <c r="B198" s="211" t="s">
        <v>377</v>
      </c>
      <c r="C198" s="212">
        <v>0.4754</v>
      </c>
      <c r="D198" s="212">
        <v>0.4918</v>
      </c>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5"/>
      <c r="B199" s="211" t="s">
        <v>378</v>
      </c>
      <c r="C199" s="212">
        <v>0.1475</v>
      </c>
      <c r="D199" s="212">
        <v>0.2295</v>
      </c>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5"/>
      <c r="B200" s="211" t="s">
        <v>379</v>
      </c>
      <c r="C200" s="212">
        <v>0.0328</v>
      </c>
      <c r="D200" s="212">
        <v>0.0164</v>
      </c>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5"/>
      <c r="B201" s="211" t="s">
        <v>380</v>
      </c>
      <c r="C201" s="212">
        <v>0.0</v>
      </c>
      <c r="D201" s="213">
        <v>0.0</v>
      </c>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5"/>
      <c r="B202" s="211" t="s">
        <v>381</v>
      </c>
      <c r="C202" s="212">
        <v>0.0</v>
      </c>
      <c r="D202" s="212">
        <v>0.0</v>
      </c>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5"/>
      <c r="B203" s="205" t="s">
        <v>382</v>
      </c>
      <c r="C203" s="214">
        <f t="shared" ref="C203:D203" si="1">SUM(C197:C202)</f>
        <v>1</v>
      </c>
      <c r="D203" s="214">
        <f t="shared" si="1"/>
        <v>1</v>
      </c>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5"/>
      <c r="B204" s="4"/>
      <c r="C204" s="208"/>
      <c r="D204" s="208"/>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7"/>
      <c r="B205" s="121" t="s">
        <v>375</v>
      </c>
      <c r="C205" s="215" t="s">
        <v>365</v>
      </c>
      <c r="D205" s="198"/>
      <c r="E205" s="198"/>
      <c r="F205" s="198"/>
      <c r="G205" s="4"/>
      <c r="H205" s="4"/>
      <c r="I205" s="4"/>
      <c r="J205" s="4"/>
      <c r="K205" s="4"/>
      <c r="L205" s="4"/>
      <c r="M205" s="4"/>
      <c r="N205" s="4"/>
      <c r="O205" s="4"/>
      <c r="P205" s="4"/>
      <c r="Q205" s="4"/>
      <c r="R205" s="4"/>
      <c r="S205" s="4"/>
      <c r="T205" s="4"/>
      <c r="U205" s="4"/>
      <c r="V205" s="4"/>
      <c r="W205" s="4"/>
      <c r="X205" s="4"/>
      <c r="Y205" s="4"/>
      <c r="Z205" s="4"/>
    </row>
    <row r="206" ht="12.75" customHeight="1">
      <c r="A206" s="7"/>
      <c r="B206" s="216" t="s">
        <v>383</v>
      </c>
      <c r="C206" s="217">
        <v>0.1803</v>
      </c>
      <c r="D206" s="198"/>
      <c r="E206" s="198"/>
      <c r="F206" s="198"/>
      <c r="G206" s="4"/>
      <c r="H206" s="4"/>
      <c r="I206" s="4"/>
      <c r="J206" s="4"/>
      <c r="K206" s="4"/>
      <c r="L206" s="4"/>
      <c r="M206" s="4"/>
      <c r="N206" s="4"/>
      <c r="O206" s="4"/>
      <c r="P206" s="4"/>
      <c r="Q206" s="4"/>
      <c r="R206" s="4"/>
      <c r="S206" s="4"/>
      <c r="T206" s="4"/>
      <c r="U206" s="4"/>
      <c r="V206" s="4"/>
      <c r="W206" s="4"/>
      <c r="X206" s="4"/>
      <c r="Y206" s="4"/>
      <c r="Z206" s="4"/>
    </row>
    <row r="207" ht="12.75" customHeight="1">
      <c r="A207" s="7"/>
      <c r="B207" s="216" t="s">
        <v>384</v>
      </c>
      <c r="C207" s="217">
        <v>0.6557</v>
      </c>
      <c r="D207" s="198"/>
      <c r="E207" s="198"/>
      <c r="F207" s="198"/>
      <c r="G207" s="4"/>
      <c r="H207" s="4"/>
      <c r="I207" s="4"/>
      <c r="J207" s="4"/>
      <c r="K207" s="4"/>
      <c r="L207" s="4"/>
      <c r="M207" s="4"/>
      <c r="N207" s="4"/>
      <c r="O207" s="4"/>
      <c r="P207" s="4"/>
      <c r="Q207" s="4"/>
      <c r="R207" s="4"/>
      <c r="S207" s="4"/>
      <c r="T207" s="4"/>
      <c r="U207" s="4"/>
      <c r="V207" s="4"/>
      <c r="W207" s="4"/>
      <c r="X207" s="4"/>
      <c r="Y207" s="4"/>
      <c r="Z207" s="4"/>
    </row>
    <row r="208" ht="12.75" customHeight="1">
      <c r="A208" s="7"/>
      <c r="B208" s="216" t="s">
        <v>385</v>
      </c>
      <c r="C208" s="217">
        <v>0.1476</v>
      </c>
      <c r="D208" s="198"/>
      <c r="E208" s="198"/>
      <c r="F208" s="198"/>
      <c r="G208" s="4"/>
      <c r="H208" s="4"/>
      <c r="I208" s="4"/>
      <c r="J208" s="4"/>
      <c r="K208" s="4"/>
      <c r="L208" s="4"/>
      <c r="M208" s="4"/>
      <c r="N208" s="4"/>
      <c r="O208" s="4"/>
      <c r="P208" s="4"/>
      <c r="Q208" s="4"/>
      <c r="R208" s="4"/>
      <c r="S208" s="4"/>
      <c r="T208" s="4"/>
      <c r="U208" s="4"/>
      <c r="V208" s="4"/>
      <c r="W208" s="4"/>
      <c r="X208" s="4"/>
      <c r="Y208" s="4"/>
      <c r="Z208" s="4"/>
    </row>
    <row r="209" ht="12.75" customHeight="1">
      <c r="A209" s="7"/>
      <c r="B209" s="216" t="s">
        <v>386</v>
      </c>
      <c r="C209" s="217">
        <v>0.0164</v>
      </c>
      <c r="D209" s="198"/>
      <c r="E209" s="198"/>
      <c r="F209" s="198"/>
      <c r="G209" s="4"/>
      <c r="H209" s="4"/>
      <c r="I209" s="4"/>
      <c r="J209" s="4"/>
      <c r="K209" s="4"/>
      <c r="L209" s="4"/>
      <c r="M209" s="4"/>
      <c r="N209" s="4"/>
      <c r="O209" s="4"/>
      <c r="P209" s="4"/>
      <c r="Q209" s="4"/>
      <c r="R209" s="4"/>
      <c r="S209" s="4"/>
      <c r="T209" s="4"/>
      <c r="U209" s="4"/>
      <c r="V209" s="4"/>
      <c r="W209" s="4"/>
      <c r="X209" s="4"/>
      <c r="Y209" s="4"/>
      <c r="Z209" s="4"/>
    </row>
    <row r="210" ht="12.75" customHeight="1">
      <c r="A210" s="7"/>
      <c r="B210" s="216" t="s">
        <v>387</v>
      </c>
      <c r="C210" s="217">
        <v>0.0</v>
      </c>
      <c r="D210" s="198"/>
      <c r="E210" s="198"/>
      <c r="F210" s="198"/>
      <c r="G210" s="4"/>
      <c r="H210" s="4"/>
      <c r="I210" s="4"/>
      <c r="J210" s="4"/>
      <c r="K210" s="4"/>
      <c r="L210" s="4"/>
      <c r="M210" s="4"/>
      <c r="N210" s="4"/>
      <c r="O210" s="4"/>
      <c r="P210" s="4"/>
      <c r="Q210" s="4"/>
      <c r="R210" s="4"/>
      <c r="S210" s="4"/>
      <c r="T210" s="4"/>
      <c r="U210" s="4"/>
      <c r="V210" s="4"/>
      <c r="W210" s="4"/>
      <c r="X210" s="4"/>
      <c r="Y210" s="4"/>
      <c r="Z210" s="4"/>
    </row>
    <row r="211" ht="12.75" customHeight="1">
      <c r="A211" s="7"/>
      <c r="B211" s="216" t="s">
        <v>388</v>
      </c>
      <c r="C211" s="217">
        <v>0.0</v>
      </c>
      <c r="D211" s="198"/>
      <c r="E211" s="198"/>
      <c r="F211" s="198"/>
      <c r="G211" s="4"/>
      <c r="H211" s="4"/>
      <c r="I211" s="4"/>
      <c r="J211" s="4"/>
      <c r="K211" s="4"/>
      <c r="L211" s="4"/>
      <c r="M211" s="4"/>
      <c r="N211" s="4"/>
      <c r="O211" s="4"/>
      <c r="P211" s="4"/>
      <c r="Q211" s="4"/>
      <c r="R211" s="4"/>
      <c r="S211" s="4"/>
      <c r="T211" s="4"/>
      <c r="U211" s="4"/>
      <c r="V211" s="4"/>
      <c r="W211" s="4"/>
      <c r="X211" s="4"/>
      <c r="Y211" s="4"/>
      <c r="Z211" s="4"/>
    </row>
    <row r="212" ht="12.75" customHeight="1">
      <c r="A212" s="7"/>
      <c r="B212" s="205" t="s">
        <v>382</v>
      </c>
      <c r="C212" s="218">
        <f>SUM(C206:C211)</f>
        <v>1</v>
      </c>
      <c r="D212" s="198"/>
      <c r="E212" s="198"/>
      <c r="F212" s="198"/>
      <c r="G212" s="4"/>
      <c r="H212" s="4"/>
      <c r="I212" s="4"/>
      <c r="J212" s="4"/>
      <c r="K212" s="4"/>
      <c r="L212" s="4"/>
      <c r="M212" s="4"/>
      <c r="N212" s="4"/>
      <c r="O212" s="4"/>
      <c r="P212" s="4"/>
      <c r="Q212" s="4"/>
      <c r="R212" s="4"/>
      <c r="S212" s="4"/>
      <c r="T212" s="4"/>
      <c r="U212" s="4"/>
      <c r="V212" s="4"/>
      <c r="W212" s="4"/>
      <c r="X212" s="4"/>
      <c r="Y212" s="4"/>
      <c r="Z212" s="4"/>
    </row>
    <row r="213" ht="12.75" customHeight="1">
      <c r="A213" s="7"/>
      <c r="B213" s="4"/>
      <c r="C213" s="219"/>
      <c r="D213" s="198"/>
      <c r="E213" s="198"/>
      <c r="F213" s="198"/>
      <c r="G213" s="4"/>
      <c r="H213" s="4"/>
      <c r="I213" s="4"/>
      <c r="J213" s="4"/>
      <c r="K213" s="4"/>
      <c r="L213" s="4"/>
      <c r="M213" s="4"/>
      <c r="N213" s="4"/>
      <c r="O213" s="4"/>
      <c r="P213" s="4"/>
      <c r="Q213" s="4"/>
      <c r="R213" s="4"/>
      <c r="S213" s="4"/>
      <c r="T213" s="4"/>
      <c r="U213" s="4"/>
      <c r="V213" s="4"/>
      <c r="W213" s="4"/>
      <c r="X213" s="4"/>
      <c r="Y213" s="4"/>
      <c r="Z213" s="4"/>
    </row>
    <row r="214" ht="12.75" customHeight="1">
      <c r="A214" s="7"/>
      <c r="B214" s="121" t="s">
        <v>375</v>
      </c>
      <c r="C214" s="121" t="s">
        <v>368</v>
      </c>
      <c r="D214" s="121" t="s">
        <v>370</v>
      </c>
      <c r="E214" s="121" t="s">
        <v>369</v>
      </c>
      <c r="F214" s="121" t="s">
        <v>373</v>
      </c>
      <c r="G214" s="121" t="s">
        <v>372</v>
      </c>
      <c r="H214" s="4"/>
      <c r="I214" s="4"/>
      <c r="J214" s="4"/>
      <c r="K214" s="4"/>
      <c r="L214" s="4"/>
      <c r="M214" s="4"/>
      <c r="N214" s="4"/>
      <c r="O214" s="4"/>
      <c r="P214" s="4"/>
      <c r="Q214" s="4"/>
      <c r="R214" s="4"/>
      <c r="S214" s="4"/>
      <c r="T214" s="4"/>
      <c r="U214" s="4"/>
      <c r="V214" s="4"/>
      <c r="W214" s="4"/>
      <c r="X214" s="4"/>
      <c r="Y214" s="4"/>
      <c r="Z214" s="4"/>
    </row>
    <row r="215" ht="12.75" customHeight="1">
      <c r="A215" s="7"/>
      <c r="B215" s="211" t="s">
        <v>389</v>
      </c>
      <c r="C215" s="212">
        <v>0.4375</v>
      </c>
      <c r="D215" s="214"/>
      <c r="E215" s="214"/>
      <c r="F215" s="214"/>
      <c r="G215" s="214"/>
      <c r="H215" s="4"/>
      <c r="I215" s="4"/>
      <c r="J215" s="4"/>
      <c r="K215" s="4"/>
      <c r="L215" s="4"/>
      <c r="M215" s="4"/>
      <c r="N215" s="4"/>
      <c r="O215" s="4"/>
      <c r="P215" s="4"/>
      <c r="Q215" s="4"/>
      <c r="R215" s="4"/>
      <c r="S215" s="4"/>
      <c r="T215" s="4"/>
      <c r="U215" s="4"/>
      <c r="V215" s="4"/>
      <c r="W215" s="4"/>
      <c r="X215" s="4"/>
      <c r="Y215" s="4"/>
      <c r="Z215" s="4"/>
    </row>
    <row r="216" ht="12.75" customHeight="1">
      <c r="A216" s="7"/>
      <c r="B216" s="211" t="s">
        <v>390</v>
      </c>
      <c r="C216" s="212">
        <v>0.4063</v>
      </c>
      <c r="D216" s="214"/>
      <c r="E216" s="214"/>
      <c r="F216" s="214"/>
      <c r="G216" s="214"/>
      <c r="H216" s="4"/>
      <c r="I216" s="4"/>
      <c r="J216" s="4"/>
      <c r="K216" s="4"/>
      <c r="L216" s="4"/>
      <c r="M216" s="4"/>
      <c r="N216" s="4"/>
      <c r="O216" s="4"/>
      <c r="P216" s="4"/>
      <c r="Q216" s="4"/>
      <c r="R216" s="4"/>
      <c r="S216" s="4"/>
      <c r="T216" s="4"/>
      <c r="U216" s="4"/>
      <c r="V216" s="4"/>
      <c r="W216" s="4"/>
      <c r="X216" s="4"/>
      <c r="Y216" s="4"/>
      <c r="Z216" s="4"/>
    </row>
    <row r="217" ht="12.75" customHeight="1">
      <c r="A217" s="7"/>
      <c r="B217" s="211" t="s">
        <v>391</v>
      </c>
      <c r="C217" s="212">
        <v>0.1562</v>
      </c>
      <c r="D217" s="214"/>
      <c r="E217" s="214"/>
      <c r="F217" s="214"/>
      <c r="G217" s="214"/>
      <c r="H217" s="4"/>
      <c r="I217" s="4"/>
      <c r="J217" s="4"/>
      <c r="K217" s="4"/>
      <c r="L217" s="4"/>
      <c r="M217" s="4"/>
      <c r="N217" s="4"/>
      <c r="O217" s="4"/>
      <c r="P217" s="4"/>
      <c r="Q217" s="4"/>
      <c r="R217" s="4"/>
      <c r="S217" s="4"/>
      <c r="T217" s="4"/>
      <c r="U217" s="4"/>
      <c r="V217" s="4"/>
      <c r="W217" s="4"/>
      <c r="X217" s="4"/>
      <c r="Y217" s="4"/>
      <c r="Z217" s="4"/>
    </row>
    <row r="218" ht="12.75" customHeight="1">
      <c r="A218" s="7"/>
      <c r="B218" s="220" t="s">
        <v>392</v>
      </c>
      <c r="C218" s="212">
        <v>0.0</v>
      </c>
      <c r="D218" s="214"/>
      <c r="E218" s="214"/>
      <c r="F218" s="214"/>
      <c r="G218" s="214"/>
      <c r="H218" s="4"/>
      <c r="I218" s="4"/>
      <c r="J218" s="4"/>
      <c r="K218" s="4"/>
      <c r="L218" s="4"/>
      <c r="M218" s="4"/>
      <c r="N218" s="4"/>
      <c r="O218" s="4"/>
      <c r="P218" s="4"/>
      <c r="Q218" s="4"/>
      <c r="R218" s="4"/>
      <c r="S218" s="4"/>
      <c r="T218" s="4"/>
      <c r="U218" s="4"/>
      <c r="V218" s="4"/>
      <c r="W218" s="4"/>
      <c r="X218" s="4"/>
      <c r="Y218" s="4"/>
      <c r="Z218" s="4"/>
    </row>
    <row r="219" ht="12.75" customHeight="1">
      <c r="A219" s="7"/>
      <c r="B219" s="220" t="s">
        <v>393</v>
      </c>
      <c r="C219" s="212">
        <v>0.0</v>
      </c>
      <c r="D219" s="214"/>
      <c r="E219" s="214"/>
      <c r="F219" s="214"/>
      <c r="G219" s="214"/>
      <c r="H219" s="4"/>
      <c r="I219" s="4"/>
      <c r="J219" s="4"/>
      <c r="K219" s="4"/>
      <c r="L219" s="4"/>
      <c r="M219" s="4"/>
      <c r="N219" s="4"/>
      <c r="O219" s="4"/>
      <c r="P219" s="4"/>
      <c r="Q219" s="4"/>
      <c r="R219" s="4"/>
      <c r="S219" s="4"/>
      <c r="T219" s="4"/>
      <c r="U219" s="4"/>
      <c r="V219" s="4"/>
      <c r="W219" s="4"/>
      <c r="X219" s="4"/>
      <c r="Y219" s="4"/>
      <c r="Z219" s="4"/>
    </row>
    <row r="220" ht="12.75" customHeight="1">
      <c r="A220" s="7"/>
      <c r="B220" s="211" t="s">
        <v>394</v>
      </c>
      <c r="C220" s="212">
        <v>0.0</v>
      </c>
      <c r="D220" s="214"/>
      <c r="E220" s="214"/>
      <c r="F220" s="214"/>
      <c r="G220" s="214"/>
      <c r="H220" s="4"/>
      <c r="I220" s="4"/>
      <c r="J220" s="4"/>
      <c r="K220" s="4"/>
      <c r="L220" s="4"/>
      <c r="M220" s="4"/>
      <c r="N220" s="4"/>
      <c r="O220" s="4"/>
      <c r="P220" s="4"/>
      <c r="Q220" s="4"/>
      <c r="R220" s="4"/>
      <c r="S220" s="4"/>
      <c r="T220" s="4"/>
      <c r="U220" s="4"/>
      <c r="V220" s="4"/>
      <c r="W220" s="4"/>
      <c r="X220" s="4"/>
      <c r="Y220" s="4"/>
      <c r="Z220" s="4"/>
    </row>
    <row r="221" ht="12.75" customHeight="1">
      <c r="A221" s="5"/>
      <c r="B221" s="205" t="s">
        <v>382</v>
      </c>
      <c r="C221" s="214">
        <f t="shared" ref="C221:G221" si="2">SUM(C215:C220)</f>
        <v>1</v>
      </c>
      <c r="D221" s="214">
        <f t="shared" si="2"/>
        <v>0</v>
      </c>
      <c r="E221" s="214">
        <f t="shared" si="2"/>
        <v>0</v>
      </c>
      <c r="F221" s="214">
        <f t="shared" si="2"/>
        <v>0</v>
      </c>
      <c r="G221" s="214">
        <f t="shared" si="2"/>
        <v>0</v>
      </c>
      <c r="H221" s="4"/>
      <c r="I221" s="4"/>
      <c r="J221" s="4"/>
      <c r="K221" s="4"/>
      <c r="L221" s="4"/>
      <c r="M221" s="4"/>
      <c r="N221" s="4"/>
      <c r="O221" s="4"/>
      <c r="P221" s="4"/>
      <c r="Q221" s="4"/>
      <c r="R221" s="4"/>
      <c r="S221" s="4"/>
      <c r="T221" s="4"/>
      <c r="U221" s="4"/>
      <c r="V221" s="4"/>
      <c r="W221" s="4"/>
      <c r="X221" s="4"/>
      <c r="Y221" s="4"/>
      <c r="Z221" s="4"/>
    </row>
    <row r="222" ht="46.5" customHeight="1">
      <c r="A222" s="7" t="s">
        <v>395</v>
      </c>
      <c r="B222" s="136" t="s">
        <v>396</v>
      </c>
      <c r="G222" s="4"/>
      <c r="H222" s="4"/>
      <c r="I222" s="4"/>
      <c r="J222" s="4"/>
      <c r="K222" s="4"/>
      <c r="L222" s="4"/>
      <c r="M222" s="4"/>
      <c r="N222" s="4"/>
      <c r="O222" s="4"/>
      <c r="P222" s="4"/>
      <c r="Q222" s="4"/>
      <c r="R222" s="4"/>
      <c r="S222" s="4"/>
      <c r="T222" s="4"/>
      <c r="U222" s="4"/>
      <c r="V222" s="4"/>
      <c r="W222" s="4"/>
      <c r="X222" s="4"/>
      <c r="Y222" s="4"/>
      <c r="Z222" s="4"/>
    </row>
    <row r="223" ht="14.25" customHeight="1">
      <c r="A223" s="7"/>
      <c r="B223" s="221" t="s">
        <v>361</v>
      </c>
      <c r="C223" s="22"/>
      <c r="D223" s="23"/>
      <c r="E223" s="222" t="s">
        <v>356</v>
      </c>
      <c r="F223" s="6"/>
      <c r="G223" s="4"/>
      <c r="H223" s="4"/>
      <c r="I223" s="4"/>
      <c r="J223" s="4"/>
      <c r="K223" s="4"/>
      <c r="L223" s="4"/>
      <c r="M223" s="4"/>
      <c r="N223" s="4"/>
      <c r="O223" s="4"/>
      <c r="P223" s="4"/>
      <c r="Q223" s="4"/>
      <c r="R223" s="4"/>
      <c r="S223" s="4"/>
      <c r="T223" s="4"/>
      <c r="U223" s="4"/>
      <c r="V223" s="4"/>
      <c r="W223" s="4"/>
      <c r="X223" s="4"/>
      <c r="Y223" s="4"/>
      <c r="Z223" s="4"/>
    </row>
    <row r="224" ht="12.75" customHeight="1">
      <c r="A224" s="7"/>
      <c r="B224" s="223" t="s">
        <v>397</v>
      </c>
      <c r="C224" s="22"/>
      <c r="D224" s="23"/>
      <c r="E224" s="224"/>
      <c r="F224" s="186"/>
      <c r="G224" s="4"/>
      <c r="H224" s="4"/>
      <c r="I224" s="4"/>
      <c r="J224" s="4"/>
      <c r="K224" s="4"/>
      <c r="L224" s="4"/>
      <c r="M224" s="4"/>
      <c r="N224" s="4"/>
      <c r="O224" s="4"/>
      <c r="P224" s="4"/>
      <c r="Q224" s="4"/>
      <c r="R224" s="4"/>
      <c r="S224" s="4"/>
      <c r="T224" s="4"/>
      <c r="U224" s="4"/>
      <c r="V224" s="4"/>
      <c r="W224" s="4"/>
      <c r="X224" s="4"/>
      <c r="Y224" s="4"/>
      <c r="Z224" s="4"/>
    </row>
    <row r="225" ht="12.75" customHeight="1">
      <c r="A225" s="7"/>
      <c r="B225" s="21" t="s">
        <v>398</v>
      </c>
      <c r="C225" s="22"/>
      <c r="D225" s="23"/>
      <c r="E225" s="224"/>
      <c r="F225" s="186"/>
      <c r="G225" s="4"/>
      <c r="H225" s="4"/>
      <c r="I225" s="4"/>
      <c r="J225" s="4"/>
      <c r="K225" s="4"/>
      <c r="L225" s="4"/>
      <c r="M225" s="4"/>
      <c r="N225" s="4"/>
      <c r="O225" s="4"/>
      <c r="P225" s="4"/>
      <c r="Q225" s="4"/>
      <c r="R225" s="4"/>
      <c r="S225" s="4"/>
      <c r="T225" s="4"/>
      <c r="U225" s="4"/>
      <c r="V225" s="4"/>
      <c r="W225" s="4"/>
      <c r="X225" s="4"/>
      <c r="Y225" s="4"/>
      <c r="Z225" s="4"/>
    </row>
    <row r="226" ht="12.75" customHeight="1">
      <c r="A226" s="7"/>
      <c r="B226" s="21" t="s">
        <v>399</v>
      </c>
      <c r="C226" s="22"/>
      <c r="D226" s="23"/>
      <c r="E226" s="224"/>
      <c r="F226" s="225" t="s">
        <v>400</v>
      </c>
      <c r="G226" s="4"/>
      <c r="H226" s="4"/>
      <c r="I226" s="4"/>
      <c r="J226" s="4"/>
      <c r="K226" s="4"/>
      <c r="L226" s="4"/>
      <c r="M226" s="4"/>
      <c r="N226" s="4"/>
      <c r="O226" s="4"/>
      <c r="P226" s="4"/>
      <c r="Q226" s="4"/>
      <c r="R226" s="4"/>
      <c r="S226" s="4"/>
      <c r="T226" s="4"/>
      <c r="U226" s="4"/>
      <c r="V226" s="4"/>
      <c r="W226" s="4"/>
      <c r="X226" s="4"/>
      <c r="Y226" s="4"/>
      <c r="Z226" s="4"/>
    </row>
    <row r="227" ht="12.75" customHeight="1">
      <c r="A227" s="7"/>
      <c r="B227" s="21" t="s">
        <v>401</v>
      </c>
      <c r="C227" s="22"/>
      <c r="D227" s="23"/>
      <c r="E227" s="224"/>
      <c r="F227" s="225" t="s">
        <v>402</v>
      </c>
      <c r="G227" s="4"/>
      <c r="H227" s="4"/>
      <c r="I227" s="4"/>
      <c r="J227" s="4"/>
      <c r="K227" s="4"/>
      <c r="L227" s="4"/>
      <c r="M227" s="4"/>
      <c r="N227" s="4"/>
      <c r="O227" s="4"/>
      <c r="P227" s="4"/>
      <c r="Q227" s="4"/>
      <c r="R227" s="4"/>
      <c r="S227" s="4"/>
      <c r="T227" s="4"/>
      <c r="U227" s="4"/>
      <c r="V227" s="4"/>
      <c r="W227" s="4"/>
      <c r="X227" s="4"/>
      <c r="Y227" s="4"/>
      <c r="Z227" s="4"/>
    </row>
    <row r="228" ht="12.75" customHeight="1">
      <c r="A228" s="7"/>
      <c r="B228" s="21" t="s">
        <v>403</v>
      </c>
      <c r="C228" s="22"/>
      <c r="D228" s="23"/>
      <c r="E228" s="224"/>
      <c r="F228" s="186"/>
      <c r="G228" s="4"/>
      <c r="H228" s="4"/>
      <c r="I228" s="4"/>
      <c r="J228" s="4"/>
      <c r="K228" s="4"/>
      <c r="L228" s="4"/>
      <c r="M228" s="4"/>
      <c r="N228" s="4"/>
      <c r="O228" s="4"/>
      <c r="P228" s="4"/>
      <c r="Q228" s="4"/>
      <c r="R228" s="4"/>
      <c r="S228" s="4"/>
      <c r="T228" s="4"/>
      <c r="U228" s="4"/>
      <c r="V228" s="4"/>
      <c r="W228" s="4"/>
      <c r="X228" s="4"/>
      <c r="Y228" s="4"/>
      <c r="Z228" s="4"/>
    </row>
    <row r="229" ht="26.25" customHeight="1">
      <c r="A229" s="7"/>
      <c r="B229" s="21" t="s">
        <v>404</v>
      </c>
      <c r="C229" s="22"/>
      <c r="D229" s="22"/>
      <c r="E229" s="123"/>
      <c r="F229" s="226"/>
      <c r="G229" s="4"/>
      <c r="H229" s="4"/>
      <c r="I229" s="4"/>
      <c r="J229" s="4"/>
      <c r="K229" s="4"/>
      <c r="L229" s="4"/>
      <c r="M229" s="4"/>
      <c r="N229" s="4"/>
      <c r="O229" s="4"/>
      <c r="P229" s="4"/>
      <c r="Q229" s="4"/>
      <c r="R229" s="4"/>
      <c r="S229" s="4"/>
      <c r="T229" s="4"/>
      <c r="U229" s="4"/>
      <c r="V229" s="4"/>
      <c r="W229" s="4"/>
      <c r="X229" s="4"/>
      <c r="Y229" s="4"/>
      <c r="Z229" s="4"/>
    </row>
    <row r="230" ht="25.5" customHeight="1">
      <c r="A230" s="5"/>
      <c r="B230" s="4"/>
      <c r="C230" s="4"/>
      <c r="D230" s="4"/>
      <c r="E230" s="4"/>
      <c r="F230" s="15"/>
      <c r="G230" s="4"/>
      <c r="H230" s="4"/>
      <c r="I230" s="4"/>
      <c r="J230" s="4"/>
      <c r="K230" s="4"/>
      <c r="L230" s="4"/>
      <c r="M230" s="4"/>
      <c r="N230" s="4"/>
      <c r="O230" s="4"/>
      <c r="P230" s="4"/>
      <c r="Q230" s="4"/>
      <c r="R230" s="4"/>
      <c r="S230" s="4"/>
      <c r="T230" s="4"/>
      <c r="U230" s="4"/>
      <c r="V230" s="4"/>
      <c r="W230" s="4"/>
      <c r="X230" s="4"/>
      <c r="Y230" s="4"/>
      <c r="Z230" s="4"/>
    </row>
    <row r="231" ht="38.25" customHeight="1">
      <c r="A231" s="7" t="s">
        <v>405</v>
      </c>
      <c r="B231" s="197" t="s">
        <v>406</v>
      </c>
      <c r="G231" s="4"/>
      <c r="H231" s="4"/>
      <c r="I231" s="4"/>
      <c r="J231" s="4"/>
      <c r="K231" s="4"/>
      <c r="L231" s="4"/>
      <c r="M231" s="4"/>
      <c r="N231" s="4"/>
      <c r="O231" s="4"/>
      <c r="P231" s="4"/>
      <c r="Q231" s="4"/>
      <c r="R231" s="4"/>
      <c r="S231" s="4"/>
      <c r="T231" s="4"/>
      <c r="U231" s="4"/>
      <c r="V231" s="4"/>
      <c r="W231" s="4"/>
      <c r="X231" s="4"/>
      <c r="Y231" s="4"/>
      <c r="Z231" s="4"/>
    </row>
    <row r="232" ht="13.5" customHeight="1">
      <c r="A232" s="7"/>
      <c r="B232" s="149"/>
      <c r="C232" s="149"/>
      <c r="D232" s="149"/>
      <c r="E232" s="149"/>
      <c r="F232" s="149"/>
      <c r="G232" s="4"/>
      <c r="H232" s="4"/>
      <c r="I232" s="4"/>
      <c r="J232" s="4"/>
      <c r="K232" s="4"/>
      <c r="L232" s="4"/>
      <c r="M232" s="4"/>
      <c r="N232" s="4"/>
      <c r="O232" s="4"/>
      <c r="P232" s="4"/>
      <c r="Q232" s="4"/>
      <c r="R232" s="4"/>
      <c r="S232" s="4"/>
      <c r="T232" s="4"/>
      <c r="U232" s="4"/>
      <c r="V232" s="4"/>
      <c r="W232" s="4"/>
      <c r="X232" s="4"/>
      <c r="Y232" s="4"/>
      <c r="Z232" s="4"/>
    </row>
    <row r="233" ht="15.0" customHeight="1">
      <c r="A233" s="7"/>
      <c r="B233" s="227" t="s">
        <v>375</v>
      </c>
      <c r="C233" s="23"/>
      <c r="D233" s="228" t="s">
        <v>356</v>
      </c>
      <c r="E233" s="149"/>
      <c r="F233" s="149"/>
      <c r="G233" s="4"/>
      <c r="H233" s="4"/>
      <c r="I233" s="4"/>
      <c r="J233" s="4"/>
      <c r="K233" s="4"/>
      <c r="L233" s="4"/>
      <c r="M233" s="4"/>
      <c r="N233" s="4"/>
      <c r="O233" s="4"/>
      <c r="P233" s="4"/>
      <c r="Q233" s="4"/>
      <c r="R233" s="4"/>
      <c r="S233" s="4"/>
      <c r="T233" s="4"/>
      <c r="U233" s="4"/>
      <c r="V233" s="4"/>
      <c r="W233" s="4"/>
      <c r="X233" s="4"/>
      <c r="Y233" s="4"/>
      <c r="Z233" s="4"/>
    </row>
    <row r="234" ht="12.75" customHeight="1">
      <c r="A234" s="7"/>
      <c r="B234" s="91" t="s">
        <v>407</v>
      </c>
      <c r="C234" s="23"/>
      <c r="D234" s="214"/>
      <c r="E234" s="4"/>
      <c r="F234" s="186"/>
      <c r="G234" s="4"/>
      <c r="H234" s="4"/>
      <c r="I234" s="4"/>
      <c r="J234" s="4"/>
      <c r="K234" s="4"/>
      <c r="L234" s="4"/>
      <c r="M234" s="4"/>
      <c r="N234" s="4"/>
      <c r="O234" s="4"/>
      <c r="P234" s="4"/>
      <c r="Q234" s="4"/>
      <c r="R234" s="4"/>
      <c r="S234" s="4"/>
      <c r="T234" s="4"/>
      <c r="U234" s="4"/>
      <c r="V234" s="4"/>
      <c r="W234" s="4"/>
      <c r="X234" s="4"/>
      <c r="Y234" s="4"/>
      <c r="Z234" s="4"/>
    </row>
    <row r="235" ht="12.75" customHeight="1">
      <c r="A235" s="7"/>
      <c r="B235" s="21" t="s">
        <v>408</v>
      </c>
      <c r="C235" s="23"/>
      <c r="D235" s="214"/>
      <c r="E235" s="4"/>
      <c r="F235" s="186"/>
      <c r="G235" s="4"/>
      <c r="H235" s="4"/>
      <c r="I235" s="4"/>
      <c r="J235" s="4"/>
      <c r="K235" s="4"/>
      <c r="L235" s="4"/>
      <c r="M235" s="4"/>
      <c r="N235" s="4"/>
      <c r="O235" s="4"/>
      <c r="P235" s="4"/>
      <c r="Q235" s="4"/>
      <c r="R235" s="4"/>
      <c r="S235" s="4"/>
      <c r="T235" s="4"/>
      <c r="U235" s="4"/>
      <c r="V235" s="4"/>
      <c r="W235" s="4"/>
      <c r="X235" s="4"/>
      <c r="Y235" s="4"/>
      <c r="Z235" s="4"/>
    </row>
    <row r="236" ht="12.75" customHeight="1">
      <c r="A236" s="7"/>
      <c r="B236" s="21" t="s">
        <v>409</v>
      </c>
      <c r="C236" s="23"/>
      <c r="D236" s="214"/>
      <c r="E236" s="4"/>
      <c r="F236" s="186"/>
      <c r="G236" s="4"/>
      <c r="H236" s="4"/>
      <c r="I236" s="4"/>
      <c r="J236" s="4"/>
      <c r="K236" s="4"/>
      <c r="L236" s="4"/>
      <c r="M236" s="4"/>
      <c r="N236" s="4"/>
      <c r="O236" s="4"/>
      <c r="P236" s="4"/>
      <c r="Q236" s="4"/>
      <c r="R236" s="4"/>
      <c r="S236" s="4"/>
      <c r="T236" s="4"/>
      <c r="U236" s="4"/>
      <c r="V236" s="4"/>
      <c r="W236" s="4"/>
      <c r="X236" s="4"/>
      <c r="Y236" s="4"/>
      <c r="Z236" s="4"/>
    </row>
    <row r="237" ht="12.75" customHeight="1">
      <c r="A237" s="7"/>
      <c r="B237" s="21" t="s">
        <v>410</v>
      </c>
      <c r="C237" s="23"/>
      <c r="D237" s="214"/>
      <c r="E237" s="4"/>
      <c r="F237" s="186"/>
      <c r="G237" s="4"/>
      <c r="H237" s="4"/>
      <c r="I237" s="4"/>
      <c r="J237" s="4"/>
      <c r="K237" s="4"/>
      <c r="L237" s="4"/>
      <c r="M237" s="4"/>
      <c r="N237" s="4"/>
      <c r="O237" s="4"/>
      <c r="P237" s="4"/>
      <c r="Q237" s="4"/>
      <c r="R237" s="4"/>
      <c r="S237" s="4"/>
      <c r="T237" s="4"/>
      <c r="U237" s="4"/>
      <c r="V237" s="4"/>
      <c r="W237" s="4"/>
      <c r="X237" s="4"/>
      <c r="Y237" s="4"/>
      <c r="Z237" s="4"/>
    </row>
    <row r="238" ht="12.75" customHeight="1">
      <c r="A238" s="7"/>
      <c r="B238" s="21" t="s">
        <v>411</v>
      </c>
      <c r="C238" s="23"/>
      <c r="D238" s="214"/>
      <c r="E238" s="4"/>
      <c r="F238" s="186"/>
      <c r="G238" s="4"/>
      <c r="H238" s="4"/>
      <c r="I238" s="4"/>
      <c r="J238" s="4"/>
      <c r="K238" s="4"/>
      <c r="L238" s="4"/>
      <c r="M238" s="4"/>
      <c r="N238" s="4"/>
      <c r="O238" s="4"/>
      <c r="P238" s="4"/>
      <c r="Q238" s="4"/>
      <c r="R238" s="4"/>
      <c r="S238" s="4"/>
      <c r="T238" s="4"/>
      <c r="U238" s="4"/>
      <c r="V238" s="4"/>
      <c r="W238" s="4"/>
      <c r="X238" s="4"/>
      <c r="Y238" s="4"/>
      <c r="Z238" s="4"/>
    </row>
    <row r="239" ht="12.75" customHeight="1">
      <c r="A239" s="7"/>
      <c r="B239" s="21" t="s">
        <v>412</v>
      </c>
      <c r="C239" s="23"/>
      <c r="D239" s="214"/>
      <c r="E239" s="4"/>
      <c r="F239" s="186"/>
      <c r="G239" s="4"/>
      <c r="H239" s="4"/>
      <c r="I239" s="4"/>
      <c r="J239" s="4"/>
      <c r="K239" s="4"/>
      <c r="L239" s="4"/>
      <c r="M239" s="4"/>
      <c r="N239" s="4"/>
      <c r="O239" s="4"/>
      <c r="P239" s="4"/>
      <c r="Q239" s="4"/>
      <c r="R239" s="4"/>
      <c r="S239" s="4"/>
      <c r="T239" s="4"/>
      <c r="U239" s="4"/>
      <c r="V239" s="4"/>
      <c r="W239" s="4"/>
      <c r="X239" s="4"/>
      <c r="Y239" s="4"/>
      <c r="Z239" s="4"/>
    </row>
    <row r="240" ht="12.75" customHeight="1">
      <c r="A240" s="7"/>
      <c r="B240" s="21" t="s">
        <v>413</v>
      </c>
      <c r="C240" s="23"/>
      <c r="D240" s="214"/>
      <c r="E240" s="4"/>
      <c r="F240" s="186"/>
      <c r="G240" s="4"/>
      <c r="H240" s="4"/>
      <c r="I240" s="4"/>
      <c r="J240" s="4"/>
      <c r="K240" s="4"/>
      <c r="L240" s="4"/>
      <c r="M240" s="4"/>
      <c r="N240" s="4"/>
      <c r="O240" s="4"/>
      <c r="P240" s="4"/>
      <c r="Q240" s="4"/>
      <c r="R240" s="4"/>
      <c r="S240" s="4"/>
      <c r="T240" s="4"/>
      <c r="U240" s="4"/>
      <c r="V240" s="4"/>
      <c r="W240" s="4"/>
      <c r="X240" s="4"/>
      <c r="Y240" s="4"/>
      <c r="Z240" s="4"/>
    </row>
    <row r="241" ht="12.75" customHeight="1">
      <c r="A241" s="7"/>
      <c r="B241" s="21" t="s">
        <v>414</v>
      </c>
      <c r="C241" s="23"/>
      <c r="D241" s="214"/>
      <c r="E241" s="4"/>
      <c r="F241" s="186"/>
      <c r="G241" s="4"/>
      <c r="H241" s="4"/>
      <c r="I241" s="4"/>
      <c r="J241" s="4"/>
      <c r="K241" s="4"/>
      <c r="L241" s="4"/>
      <c r="M241" s="4"/>
      <c r="N241" s="4"/>
      <c r="O241" s="4"/>
      <c r="P241" s="4"/>
      <c r="Q241" s="4"/>
      <c r="R241" s="4"/>
      <c r="S241" s="4"/>
      <c r="T241" s="4"/>
      <c r="U241" s="4"/>
      <c r="V241" s="4"/>
      <c r="W241" s="4"/>
      <c r="X241" s="4"/>
      <c r="Y241" s="4"/>
      <c r="Z241" s="4"/>
    </row>
    <row r="242" ht="12.75" customHeight="1">
      <c r="A242" s="7"/>
      <c r="B242" s="21" t="s">
        <v>415</v>
      </c>
      <c r="C242" s="23"/>
      <c r="D242" s="214"/>
      <c r="E242" s="4"/>
      <c r="F242" s="186"/>
      <c r="G242" s="4"/>
      <c r="H242" s="4"/>
      <c r="I242" s="4"/>
      <c r="J242" s="4"/>
      <c r="K242" s="4"/>
      <c r="L242" s="4"/>
      <c r="M242" s="4"/>
      <c r="N242" s="4"/>
      <c r="O242" s="4"/>
      <c r="P242" s="4"/>
      <c r="Q242" s="4"/>
      <c r="R242" s="4"/>
      <c r="S242" s="4"/>
      <c r="T242" s="4"/>
      <c r="U242" s="4"/>
      <c r="V242" s="4"/>
      <c r="W242" s="4"/>
      <c r="X242" s="4"/>
      <c r="Y242" s="4"/>
      <c r="Z242" s="4"/>
    </row>
    <row r="243" ht="12.75" customHeight="1">
      <c r="A243" s="5"/>
      <c r="B243" s="229" t="s">
        <v>382</v>
      </c>
      <c r="C243" s="190"/>
      <c r="D243" s="230">
        <f>SUM(D234:D242)</f>
        <v>0</v>
      </c>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5"/>
      <c r="B244" s="231"/>
      <c r="C244" s="231"/>
      <c r="D244" s="232"/>
      <c r="E244" s="4"/>
      <c r="F244" s="4"/>
      <c r="G244" s="4"/>
      <c r="H244" s="4"/>
      <c r="I244" s="4"/>
      <c r="J244" s="4"/>
      <c r="K244" s="4"/>
      <c r="L244" s="4"/>
      <c r="M244" s="4"/>
      <c r="N244" s="4"/>
      <c r="O244" s="4"/>
      <c r="P244" s="4"/>
      <c r="Q244" s="4"/>
      <c r="R244" s="4"/>
      <c r="S244" s="4"/>
      <c r="T244" s="4"/>
      <c r="U244" s="4"/>
      <c r="V244" s="4"/>
      <c r="W244" s="4"/>
      <c r="X244" s="4"/>
      <c r="Y244" s="4"/>
      <c r="Z244" s="4"/>
    </row>
    <row r="245" ht="31.5" customHeight="1">
      <c r="A245" s="7" t="s">
        <v>416</v>
      </c>
      <c r="B245" s="6" t="s">
        <v>417</v>
      </c>
      <c r="D245" s="128"/>
      <c r="E245" s="233">
        <f t="shared" ref="E245:E246" si="3">SUM(E238:E244)</f>
        <v>0</v>
      </c>
      <c r="F245" s="234"/>
      <c r="G245" s="4"/>
      <c r="H245" s="4"/>
      <c r="I245" s="4"/>
      <c r="J245" s="4"/>
      <c r="K245" s="4"/>
      <c r="L245" s="4"/>
      <c r="M245" s="4"/>
      <c r="N245" s="4"/>
      <c r="O245" s="4"/>
      <c r="P245" s="4"/>
      <c r="Q245" s="4"/>
      <c r="R245" s="4"/>
      <c r="S245" s="4"/>
      <c r="T245" s="4"/>
      <c r="U245" s="4"/>
      <c r="V245" s="4"/>
      <c r="W245" s="4"/>
      <c r="X245" s="4"/>
      <c r="Y245" s="4"/>
      <c r="Z245" s="4"/>
    </row>
    <row r="246" ht="27.0" customHeight="1">
      <c r="A246" s="7"/>
      <c r="B246" s="149" t="s">
        <v>418</v>
      </c>
      <c r="D246" s="128"/>
      <c r="E246" s="235">
        <f t="shared" si="3"/>
        <v>0</v>
      </c>
      <c r="F246" s="186"/>
      <c r="G246" s="4"/>
      <c r="H246" s="4"/>
      <c r="I246" s="4"/>
      <c r="J246" s="4"/>
      <c r="K246" s="4"/>
      <c r="L246" s="4"/>
      <c r="M246" s="4"/>
      <c r="N246" s="4"/>
      <c r="O246" s="4"/>
      <c r="P246" s="4"/>
      <c r="Q246" s="4"/>
      <c r="R246" s="4"/>
      <c r="S246" s="4"/>
      <c r="T246" s="4"/>
      <c r="U246" s="4"/>
      <c r="V246" s="4"/>
      <c r="W246" s="4"/>
      <c r="X246" s="4"/>
      <c r="Y246" s="4"/>
      <c r="Z246" s="4"/>
    </row>
    <row r="247" ht="24.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5"/>
      <c r="B248" s="97" t="s">
        <v>419</v>
      </c>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0" customHeight="1">
      <c r="A249" s="5"/>
      <c r="B249" s="97"/>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7" t="s">
        <v>420</v>
      </c>
      <c r="B250" s="8" t="s">
        <v>421</v>
      </c>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7"/>
      <c r="B251" s="86" t="s">
        <v>422</v>
      </c>
      <c r="G251" s="4"/>
      <c r="H251" s="4"/>
      <c r="I251" s="4"/>
      <c r="J251" s="4"/>
      <c r="K251" s="4"/>
      <c r="L251" s="4"/>
      <c r="M251" s="4"/>
      <c r="N251" s="4"/>
      <c r="O251" s="4"/>
      <c r="P251" s="4"/>
      <c r="Q251" s="4"/>
      <c r="R251" s="4"/>
      <c r="S251" s="4"/>
      <c r="T251" s="4"/>
      <c r="U251" s="4"/>
      <c r="V251" s="4"/>
      <c r="W251" s="4"/>
      <c r="X251" s="4"/>
      <c r="Y251" s="4"/>
      <c r="Z251" s="4"/>
    </row>
    <row r="252" ht="12.75" customHeight="1">
      <c r="A252" s="7"/>
      <c r="B252" s="8"/>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7"/>
      <c r="B253" s="8"/>
      <c r="C253" s="4"/>
      <c r="D253" s="15" t="s">
        <v>20</v>
      </c>
      <c r="E253" s="15" t="s">
        <v>21</v>
      </c>
      <c r="F253" s="4"/>
      <c r="G253" s="4"/>
      <c r="H253" s="4"/>
      <c r="I253" s="4"/>
      <c r="J253" s="4"/>
      <c r="K253" s="4"/>
      <c r="L253" s="4"/>
      <c r="M253" s="4"/>
      <c r="N253" s="4"/>
      <c r="O253" s="4"/>
      <c r="P253" s="4"/>
      <c r="Q253" s="4"/>
      <c r="R253" s="4"/>
      <c r="S253" s="4"/>
      <c r="T253" s="4"/>
      <c r="U253" s="4"/>
      <c r="V253" s="4"/>
      <c r="W253" s="4"/>
      <c r="X253" s="4"/>
      <c r="Y253" s="4"/>
      <c r="Z253" s="4"/>
    </row>
    <row r="254" ht="12.75" customHeight="1">
      <c r="A254" s="7"/>
      <c r="B254" s="162" t="s">
        <v>423</v>
      </c>
      <c r="D254" s="236"/>
      <c r="E254" s="237" t="s">
        <v>19</v>
      </c>
      <c r="F254" s="143"/>
      <c r="G254" s="179"/>
      <c r="H254" s="4"/>
      <c r="I254" s="4"/>
      <c r="J254" s="4"/>
      <c r="K254" s="4"/>
      <c r="L254" s="4"/>
      <c r="M254" s="4"/>
      <c r="N254" s="4"/>
      <c r="O254" s="4"/>
      <c r="P254" s="4"/>
      <c r="Q254" s="4"/>
      <c r="R254" s="4"/>
      <c r="S254" s="4"/>
      <c r="T254" s="4"/>
      <c r="U254" s="4"/>
      <c r="V254" s="4"/>
      <c r="W254" s="4"/>
      <c r="X254" s="4"/>
      <c r="Y254" s="4"/>
      <c r="Z254" s="4"/>
    </row>
    <row r="255" ht="12.75" customHeight="1">
      <c r="A255" s="7"/>
      <c r="B255" s="162"/>
      <c r="C255" s="162"/>
      <c r="D255" s="162"/>
      <c r="E255" s="162"/>
      <c r="F255" s="162"/>
      <c r="G255" s="179"/>
      <c r="H255" s="4"/>
      <c r="I255" s="4"/>
      <c r="J255" s="4"/>
      <c r="K255" s="4"/>
      <c r="L255" s="4"/>
      <c r="M255" s="4"/>
      <c r="N255" s="4"/>
      <c r="O255" s="4"/>
      <c r="P255" s="4"/>
      <c r="Q255" s="4"/>
      <c r="R255" s="4"/>
      <c r="S255" s="4"/>
      <c r="T255" s="4"/>
      <c r="U255" s="4"/>
      <c r="V255" s="4"/>
      <c r="W255" s="4"/>
      <c r="X255" s="4"/>
      <c r="Y255" s="4"/>
      <c r="Z255" s="4"/>
    </row>
    <row r="256" ht="12.75" customHeight="1">
      <c r="A256" s="7"/>
      <c r="B256" s="162" t="s">
        <v>424</v>
      </c>
      <c r="D256" s="99"/>
      <c r="E256" s="238"/>
      <c r="F256" s="4"/>
      <c r="G256" s="179"/>
      <c r="H256" s="4"/>
      <c r="I256" s="4"/>
      <c r="J256" s="4"/>
      <c r="K256" s="4"/>
      <c r="L256" s="4"/>
      <c r="M256" s="4"/>
      <c r="N256" s="4"/>
      <c r="O256" s="4"/>
      <c r="P256" s="4"/>
      <c r="Q256" s="4"/>
      <c r="R256" s="4"/>
      <c r="S256" s="4"/>
      <c r="T256" s="4"/>
      <c r="U256" s="4"/>
      <c r="V256" s="4"/>
      <c r="W256" s="4"/>
      <c r="X256" s="4"/>
      <c r="Y256" s="4"/>
      <c r="Z256" s="4"/>
    </row>
    <row r="257" ht="12.75" customHeight="1">
      <c r="A257" s="7"/>
      <c r="B257" s="143"/>
      <c r="C257" s="135"/>
      <c r="D257" s="135"/>
      <c r="E257" s="4"/>
      <c r="F257" s="4"/>
      <c r="G257" s="179"/>
      <c r="H257" s="4"/>
      <c r="I257" s="4"/>
      <c r="J257" s="4"/>
      <c r="K257" s="4"/>
      <c r="L257" s="4"/>
      <c r="M257" s="4"/>
      <c r="N257" s="4"/>
      <c r="O257" s="4"/>
      <c r="P257" s="4"/>
      <c r="Q257" s="4"/>
      <c r="R257" s="4"/>
      <c r="S257" s="4"/>
      <c r="T257" s="4"/>
      <c r="U257" s="4"/>
      <c r="V257" s="4"/>
      <c r="W257" s="4"/>
      <c r="X257" s="4"/>
      <c r="Y257" s="4"/>
      <c r="Z257" s="4"/>
    </row>
    <row r="258" ht="12.75" customHeight="1">
      <c r="A258" s="7"/>
      <c r="B258" s="143"/>
      <c r="C258" s="135"/>
      <c r="D258" s="15" t="s">
        <v>20</v>
      </c>
      <c r="E258" s="15" t="s">
        <v>21</v>
      </c>
      <c r="F258" s="4"/>
      <c r="G258" s="179"/>
      <c r="H258" s="4"/>
      <c r="I258" s="4"/>
      <c r="J258" s="4"/>
      <c r="K258" s="4"/>
      <c r="L258" s="4"/>
      <c r="M258" s="4"/>
      <c r="N258" s="4"/>
      <c r="O258" s="4"/>
      <c r="P258" s="4"/>
      <c r="Q258" s="4"/>
      <c r="R258" s="4"/>
      <c r="S258" s="4"/>
      <c r="T258" s="4"/>
      <c r="U258" s="4"/>
      <c r="V258" s="4"/>
      <c r="W258" s="4"/>
      <c r="X258" s="4"/>
      <c r="Y258" s="4"/>
      <c r="Z258" s="4"/>
    </row>
    <row r="259" ht="14.25" customHeight="1">
      <c r="A259" s="7"/>
      <c r="B259" s="6" t="s">
        <v>425</v>
      </c>
      <c r="D259" s="236"/>
      <c r="E259" s="236"/>
      <c r="F259" s="24"/>
      <c r="G259" s="4"/>
      <c r="H259" s="179"/>
      <c r="I259" s="4"/>
      <c r="J259" s="4"/>
      <c r="K259" s="4"/>
      <c r="L259" s="4"/>
      <c r="M259" s="4"/>
      <c r="N259" s="4"/>
      <c r="O259" s="4"/>
      <c r="P259" s="4"/>
      <c r="Q259" s="4"/>
      <c r="R259" s="4"/>
      <c r="S259" s="4"/>
      <c r="T259" s="4"/>
      <c r="U259" s="4"/>
      <c r="V259" s="4"/>
      <c r="W259" s="4"/>
      <c r="X259" s="4"/>
      <c r="Y259" s="4"/>
      <c r="Z259" s="4"/>
    </row>
    <row r="260" ht="12.75" customHeight="1">
      <c r="A260" s="7"/>
      <c r="B260" s="6"/>
      <c r="C260" s="135"/>
      <c r="D260" s="135"/>
      <c r="E260" s="4"/>
      <c r="F260" s="15"/>
      <c r="G260" s="4"/>
      <c r="H260" s="4"/>
      <c r="I260" s="4"/>
      <c r="J260" s="4"/>
      <c r="K260" s="4"/>
      <c r="L260" s="4"/>
      <c r="M260" s="4"/>
      <c r="N260" s="4"/>
      <c r="O260" s="4"/>
      <c r="P260" s="4"/>
      <c r="Q260" s="4"/>
      <c r="R260" s="4"/>
      <c r="S260" s="4"/>
      <c r="T260" s="4"/>
      <c r="U260" s="4"/>
      <c r="V260" s="4"/>
      <c r="W260" s="4"/>
      <c r="X260" s="4"/>
      <c r="Y260" s="4"/>
      <c r="Z260" s="4"/>
    </row>
    <row r="261" ht="27.0" customHeight="1">
      <c r="A261" s="7"/>
      <c r="B261" s="136" t="s">
        <v>426</v>
      </c>
      <c r="G261" s="4"/>
      <c r="H261" s="4"/>
      <c r="I261" s="4"/>
      <c r="J261" s="4"/>
      <c r="K261" s="4"/>
      <c r="L261" s="4"/>
      <c r="M261" s="4"/>
      <c r="N261" s="4"/>
      <c r="O261" s="4"/>
      <c r="P261" s="4"/>
      <c r="Q261" s="4"/>
      <c r="R261" s="4"/>
      <c r="S261" s="4"/>
      <c r="T261" s="4"/>
      <c r="U261" s="4"/>
      <c r="V261" s="4"/>
      <c r="W261" s="4"/>
      <c r="X261" s="4"/>
      <c r="Y261" s="4"/>
      <c r="Z261" s="4"/>
    </row>
    <row r="262" ht="12.75" customHeight="1">
      <c r="A262" s="7"/>
      <c r="B262" s="136"/>
      <c r="C262" s="136"/>
      <c r="D262" s="136"/>
      <c r="E262" s="136"/>
      <c r="F262" s="136"/>
      <c r="G262" s="4"/>
      <c r="H262" s="4"/>
      <c r="I262" s="4"/>
      <c r="J262" s="4"/>
      <c r="K262" s="4"/>
      <c r="L262" s="4"/>
      <c r="M262" s="4"/>
      <c r="N262" s="4"/>
      <c r="O262" s="4"/>
      <c r="P262" s="4"/>
      <c r="Q262" s="4"/>
      <c r="R262" s="4"/>
      <c r="S262" s="4"/>
      <c r="T262" s="4"/>
      <c r="U262" s="4"/>
      <c r="V262" s="4"/>
      <c r="W262" s="4"/>
      <c r="X262" s="4"/>
      <c r="Y262" s="4"/>
      <c r="Z262" s="4"/>
    </row>
    <row r="263" ht="12.75" customHeight="1">
      <c r="A263" s="39"/>
      <c r="B263" s="6" t="s">
        <v>427</v>
      </c>
      <c r="C263" s="239"/>
      <c r="D263" s="135"/>
      <c r="E263" s="4"/>
      <c r="F263" s="15"/>
      <c r="G263" s="4"/>
      <c r="H263" s="4"/>
      <c r="I263" s="4"/>
      <c r="J263" s="4"/>
      <c r="K263" s="4"/>
      <c r="L263" s="4"/>
      <c r="M263" s="4"/>
      <c r="N263" s="4"/>
      <c r="O263" s="4"/>
      <c r="P263" s="4"/>
      <c r="Q263" s="4"/>
      <c r="R263" s="4"/>
      <c r="S263" s="4"/>
      <c r="T263" s="4"/>
      <c r="U263" s="4"/>
      <c r="V263" s="4"/>
      <c r="W263" s="4"/>
      <c r="X263" s="4"/>
      <c r="Y263" s="4"/>
      <c r="Z263" s="4"/>
    </row>
    <row r="264" ht="12.75" customHeight="1">
      <c r="A264" s="39"/>
      <c r="B264" s="6" t="s">
        <v>428</v>
      </c>
      <c r="C264" s="239"/>
      <c r="D264" s="135"/>
      <c r="E264" s="4"/>
      <c r="F264" s="15"/>
      <c r="G264" s="4"/>
      <c r="H264" s="4"/>
      <c r="I264" s="4"/>
      <c r="J264" s="4"/>
      <c r="K264" s="4"/>
      <c r="L264" s="4"/>
      <c r="M264" s="4"/>
      <c r="N264" s="4"/>
      <c r="O264" s="4"/>
      <c r="P264" s="4"/>
      <c r="Q264" s="4"/>
      <c r="R264" s="4"/>
      <c r="S264" s="4"/>
      <c r="T264" s="4"/>
      <c r="U264" s="4"/>
      <c r="V264" s="4"/>
      <c r="W264" s="4"/>
      <c r="X264" s="4"/>
      <c r="Y264" s="4"/>
      <c r="Z264" s="4"/>
    </row>
    <row r="265" ht="12.75" customHeight="1">
      <c r="A265" s="39"/>
      <c r="B265" s="6" t="s">
        <v>429</v>
      </c>
      <c r="C265" s="239"/>
      <c r="D265" s="135"/>
      <c r="E265" s="4"/>
      <c r="F265" s="15"/>
      <c r="G265" s="4"/>
      <c r="H265" s="4"/>
      <c r="I265" s="4"/>
      <c r="J265" s="4"/>
      <c r="K265" s="4"/>
      <c r="L265" s="4"/>
      <c r="M265" s="4"/>
      <c r="N265" s="4"/>
      <c r="O265" s="4"/>
      <c r="P265" s="4"/>
      <c r="Q265" s="4"/>
      <c r="R265" s="4"/>
      <c r="S265" s="4"/>
      <c r="T265" s="4"/>
      <c r="U265" s="4"/>
      <c r="V265" s="4"/>
      <c r="W265" s="4"/>
      <c r="X265" s="4"/>
      <c r="Y265" s="4"/>
      <c r="Z265" s="4"/>
    </row>
    <row r="266" ht="12.75" customHeight="1">
      <c r="A266" s="7"/>
      <c r="B266" s="143"/>
      <c r="C266" s="135"/>
      <c r="D266" s="15" t="s">
        <v>20</v>
      </c>
      <c r="E266" s="15" t="s">
        <v>21</v>
      </c>
      <c r="F266" s="15"/>
      <c r="G266" s="4"/>
      <c r="H266" s="4"/>
      <c r="I266" s="4"/>
      <c r="J266" s="4"/>
      <c r="K266" s="4"/>
      <c r="L266" s="4"/>
      <c r="M266" s="4"/>
      <c r="N266" s="4"/>
      <c r="O266" s="4"/>
      <c r="P266" s="4"/>
      <c r="Q266" s="4"/>
      <c r="R266" s="4"/>
      <c r="S266" s="4"/>
      <c r="T266" s="4"/>
      <c r="U266" s="4"/>
      <c r="V266" s="4"/>
      <c r="W266" s="4"/>
      <c r="X266" s="4"/>
      <c r="Y266" s="4"/>
      <c r="Z266" s="4"/>
    </row>
    <row r="267" ht="27.0" customHeight="1">
      <c r="A267" s="7"/>
      <c r="B267" s="136" t="s">
        <v>430</v>
      </c>
      <c r="C267" s="128"/>
      <c r="D267" s="237"/>
      <c r="E267" s="236"/>
      <c r="F267" s="15"/>
      <c r="G267" s="4"/>
      <c r="H267" s="4"/>
      <c r="I267" s="4"/>
      <c r="J267" s="4"/>
      <c r="K267" s="4"/>
      <c r="L267" s="4"/>
      <c r="M267" s="4"/>
      <c r="N267" s="4"/>
      <c r="O267" s="4"/>
      <c r="P267" s="4"/>
      <c r="Q267" s="4"/>
      <c r="R267" s="4"/>
      <c r="S267" s="4"/>
      <c r="T267" s="4"/>
      <c r="U267" s="4"/>
      <c r="V267" s="4"/>
      <c r="W267" s="4"/>
      <c r="X267" s="4"/>
      <c r="Y267" s="4"/>
      <c r="Z267" s="4"/>
    </row>
    <row r="268" ht="12.75" customHeight="1">
      <c r="A268" s="5"/>
      <c r="B268" s="6"/>
      <c r="C268" s="135"/>
      <c r="D268" s="135"/>
      <c r="E268" s="4"/>
      <c r="F268" s="15"/>
      <c r="G268" s="4"/>
      <c r="H268" s="4"/>
      <c r="I268" s="4"/>
      <c r="J268" s="4"/>
      <c r="K268" s="4"/>
      <c r="L268" s="4"/>
      <c r="M268" s="4"/>
      <c r="N268" s="4"/>
      <c r="O268" s="4"/>
      <c r="P268" s="4"/>
      <c r="Q268" s="4"/>
      <c r="R268" s="4"/>
      <c r="S268" s="4"/>
      <c r="T268" s="4"/>
      <c r="U268" s="4"/>
      <c r="V268" s="4"/>
      <c r="W268" s="4"/>
      <c r="X268" s="4"/>
      <c r="Y268" s="4"/>
      <c r="Z268" s="4"/>
    </row>
    <row r="269" ht="12.75" customHeight="1">
      <c r="A269" s="7" t="s">
        <v>431</v>
      </c>
      <c r="B269" s="8" t="s">
        <v>432</v>
      </c>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7"/>
      <c r="B270" s="143"/>
      <c r="C270" s="135"/>
      <c r="D270" s="15" t="s">
        <v>20</v>
      </c>
      <c r="E270" s="15" t="s">
        <v>21</v>
      </c>
      <c r="F270" s="4"/>
      <c r="G270" s="179"/>
      <c r="H270" s="4"/>
      <c r="I270" s="4"/>
      <c r="J270" s="4"/>
      <c r="K270" s="4"/>
      <c r="L270" s="4"/>
      <c r="M270" s="4"/>
      <c r="N270" s="4"/>
      <c r="O270" s="4"/>
      <c r="P270" s="4"/>
      <c r="Q270" s="4"/>
      <c r="R270" s="4"/>
      <c r="S270" s="4"/>
      <c r="T270" s="4"/>
      <c r="U270" s="4"/>
      <c r="V270" s="4"/>
      <c r="W270" s="4"/>
      <c r="X270" s="4"/>
      <c r="Y270" s="4"/>
      <c r="Z270" s="4"/>
    </row>
    <row r="271" ht="25.5" customHeight="1">
      <c r="A271" s="7"/>
      <c r="B271" s="6" t="s">
        <v>433</v>
      </c>
      <c r="C271" s="128"/>
      <c r="D271" s="237" t="s">
        <v>19</v>
      </c>
      <c r="E271" s="236"/>
      <c r="F271" s="15"/>
      <c r="G271" s="4"/>
      <c r="H271" s="179"/>
      <c r="I271" s="4"/>
      <c r="J271" s="4"/>
      <c r="K271" s="4"/>
      <c r="L271" s="4"/>
      <c r="M271" s="4"/>
      <c r="N271" s="4"/>
      <c r="O271" s="4"/>
      <c r="P271" s="4"/>
      <c r="Q271" s="4"/>
      <c r="R271" s="4"/>
      <c r="S271" s="4"/>
      <c r="T271" s="4"/>
      <c r="U271" s="4"/>
      <c r="V271" s="4"/>
      <c r="W271" s="4"/>
      <c r="X271" s="4"/>
      <c r="Y271" s="4"/>
      <c r="Z271" s="4"/>
    </row>
    <row r="272" ht="12.75" customHeight="1">
      <c r="A272" s="7"/>
      <c r="B272" s="143"/>
      <c r="C272" s="240"/>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7"/>
      <c r="B273" s="241"/>
      <c r="C273" s="242" t="s">
        <v>434</v>
      </c>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7"/>
      <c r="B274" s="158" t="s">
        <v>435</v>
      </c>
      <c r="C274" s="243">
        <v>44972.0</v>
      </c>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7"/>
      <c r="B275" s="158" t="s">
        <v>436</v>
      </c>
      <c r="C275" s="24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7"/>
      <c r="B276" s="143"/>
      <c r="C276" s="240"/>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5"/>
      <c r="B277" s="143"/>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7"/>
      <c r="B278" s="137"/>
      <c r="E278" s="138" t="s">
        <v>20</v>
      </c>
      <c r="F278" s="138" t="s">
        <v>21</v>
      </c>
      <c r="G278" s="179"/>
      <c r="H278" s="4"/>
      <c r="I278" s="4"/>
      <c r="J278" s="4"/>
      <c r="K278" s="4"/>
      <c r="L278" s="4"/>
      <c r="M278" s="4"/>
      <c r="N278" s="4"/>
      <c r="O278" s="4"/>
      <c r="P278" s="4"/>
      <c r="Q278" s="4"/>
      <c r="R278" s="4"/>
      <c r="S278" s="4"/>
      <c r="T278" s="4"/>
      <c r="U278" s="4"/>
      <c r="V278" s="4"/>
      <c r="W278" s="4"/>
      <c r="X278" s="4"/>
      <c r="Y278" s="4"/>
      <c r="Z278" s="4"/>
    </row>
    <row r="279" ht="27.0" customHeight="1">
      <c r="A279" s="7" t="s">
        <v>437</v>
      </c>
      <c r="B279" s="136" t="s">
        <v>438</v>
      </c>
      <c r="E279" s="42" t="s">
        <v>19</v>
      </c>
      <c r="F279" s="39"/>
      <c r="G279" s="4"/>
      <c r="H279" s="179"/>
      <c r="I279" s="4"/>
      <c r="J279" s="4"/>
      <c r="K279" s="4"/>
      <c r="L279" s="4"/>
      <c r="M279" s="4"/>
      <c r="N279" s="4"/>
      <c r="O279" s="4"/>
      <c r="P279" s="4"/>
      <c r="Q279" s="4"/>
      <c r="R279" s="4"/>
      <c r="S279" s="4"/>
      <c r="T279" s="4"/>
      <c r="U279" s="4"/>
      <c r="V279" s="4"/>
      <c r="W279" s="4"/>
      <c r="X279" s="4"/>
      <c r="Y279" s="4"/>
      <c r="Z279" s="4"/>
    </row>
    <row r="280" ht="14.2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7" t="s">
        <v>439</v>
      </c>
      <c r="B281" s="137" t="s">
        <v>440</v>
      </c>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7"/>
      <c r="B282" s="137"/>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39"/>
      <c r="B283" s="6" t="s">
        <v>441</v>
      </c>
      <c r="C283" s="99"/>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2" t="s">
        <v>19</v>
      </c>
      <c r="B284" s="162" t="s">
        <v>442</v>
      </c>
      <c r="C284" s="245">
        <v>45000.0</v>
      </c>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39"/>
      <c r="B285" s="162" t="s">
        <v>443</v>
      </c>
      <c r="C285" s="246"/>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7" t="s">
        <v>444</v>
      </c>
      <c r="B287" s="8" t="s">
        <v>445</v>
      </c>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7"/>
      <c r="B288" s="149"/>
      <c r="C288" s="240"/>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2" t="s">
        <v>19</v>
      </c>
      <c r="B289" s="6" t="s">
        <v>446</v>
      </c>
      <c r="C289" s="187">
        <v>45047.0</v>
      </c>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39"/>
      <c r="B290" s="162" t="s">
        <v>447</v>
      </c>
      <c r="C290" s="247"/>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39"/>
      <c r="B291" s="162" t="s">
        <v>448</v>
      </c>
      <c r="C291" s="246"/>
      <c r="D291" s="40" t="s">
        <v>449</v>
      </c>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39"/>
      <c r="B292" s="162" t="s">
        <v>450</v>
      </c>
      <c r="C292" s="246"/>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7"/>
      <c r="B293" s="143"/>
      <c r="D293" s="240"/>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7"/>
      <c r="B294" s="162" t="s">
        <v>451</v>
      </c>
      <c r="C294" s="99"/>
      <c r="D294" s="248"/>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7"/>
      <c r="B295" s="143" t="s">
        <v>452</v>
      </c>
      <c r="C295" s="99"/>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7"/>
      <c r="B296" s="143"/>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7"/>
      <c r="B297" s="162" t="s">
        <v>453</v>
      </c>
      <c r="C297" s="249"/>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7"/>
      <c r="B298" s="162"/>
      <c r="C298" s="249"/>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39"/>
      <c r="B299" s="162" t="s">
        <v>454</v>
      </c>
      <c r="C299" s="249"/>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39"/>
      <c r="B300" s="162" t="s">
        <v>455</v>
      </c>
      <c r="C300" s="249"/>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39"/>
      <c r="B301" s="162" t="s">
        <v>21</v>
      </c>
      <c r="C301" s="249"/>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7" t="s">
        <v>456</v>
      </c>
      <c r="B303" s="8" t="s">
        <v>457</v>
      </c>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7"/>
      <c r="B304" s="137"/>
      <c r="E304" s="138" t="s">
        <v>20</v>
      </c>
      <c r="F304" s="138" t="s">
        <v>21</v>
      </c>
      <c r="G304" s="4"/>
      <c r="H304" s="4"/>
      <c r="I304" s="4"/>
      <c r="J304" s="4"/>
      <c r="K304" s="4"/>
      <c r="L304" s="4"/>
      <c r="M304" s="4"/>
      <c r="N304" s="4"/>
      <c r="O304" s="4"/>
      <c r="P304" s="4"/>
      <c r="Q304" s="4"/>
      <c r="R304" s="4"/>
      <c r="S304" s="4"/>
      <c r="T304" s="4"/>
      <c r="U304" s="4"/>
      <c r="V304" s="4"/>
      <c r="W304" s="4"/>
      <c r="X304" s="4"/>
      <c r="Y304" s="4"/>
      <c r="Z304" s="4"/>
    </row>
    <row r="305" ht="26.25" customHeight="1">
      <c r="A305" s="7"/>
      <c r="B305" s="6" t="s">
        <v>458</v>
      </c>
      <c r="D305" s="128"/>
      <c r="E305" s="42" t="s">
        <v>19</v>
      </c>
      <c r="F305" s="39"/>
      <c r="G305" s="4"/>
      <c r="H305" s="4"/>
      <c r="I305" s="4"/>
      <c r="J305" s="4"/>
      <c r="K305" s="4"/>
      <c r="L305" s="4"/>
      <c r="M305" s="4"/>
      <c r="N305" s="4"/>
      <c r="O305" s="4"/>
      <c r="P305" s="4"/>
      <c r="Q305" s="4"/>
      <c r="R305" s="4"/>
      <c r="S305" s="4"/>
      <c r="T305" s="4"/>
      <c r="U305" s="4"/>
      <c r="V305" s="4"/>
      <c r="W305" s="4"/>
      <c r="X305" s="4"/>
      <c r="Y305" s="4"/>
      <c r="Z305" s="4"/>
    </row>
    <row r="306" ht="12.75" customHeight="1">
      <c r="A306" s="7"/>
      <c r="B306" s="5" t="s">
        <v>459</v>
      </c>
      <c r="D306" s="250" t="s">
        <v>460</v>
      </c>
      <c r="E306" s="4"/>
      <c r="F306" s="15"/>
      <c r="G306" s="4"/>
      <c r="H306" s="4"/>
      <c r="I306" s="4"/>
      <c r="J306" s="4"/>
      <c r="K306" s="4"/>
      <c r="L306" s="4"/>
      <c r="M306" s="4"/>
      <c r="N306" s="4"/>
      <c r="O306" s="4"/>
      <c r="P306" s="4"/>
      <c r="Q306" s="4"/>
      <c r="R306" s="4"/>
      <c r="S306" s="4"/>
      <c r="T306" s="4"/>
      <c r="U306" s="4"/>
      <c r="V306" s="4"/>
      <c r="W306" s="4"/>
      <c r="X306" s="4"/>
      <c r="Y306" s="4"/>
      <c r="Z306" s="4"/>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7" t="s">
        <v>461</v>
      </c>
      <c r="B308" s="8" t="s">
        <v>462</v>
      </c>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7"/>
      <c r="B309" s="137"/>
      <c r="E309" s="135" t="s">
        <v>20</v>
      </c>
      <c r="F309" s="135" t="s">
        <v>21</v>
      </c>
      <c r="G309" s="4"/>
      <c r="H309" s="4"/>
      <c r="I309" s="4"/>
      <c r="J309" s="4"/>
      <c r="K309" s="4"/>
      <c r="L309" s="4"/>
      <c r="M309" s="4"/>
      <c r="N309" s="4"/>
      <c r="O309" s="4"/>
      <c r="P309" s="4"/>
      <c r="Q309" s="4"/>
      <c r="R309" s="4"/>
      <c r="S309" s="4"/>
      <c r="T309" s="4"/>
      <c r="U309" s="4"/>
      <c r="V309" s="4"/>
      <c r="W309" s="4"/>
      <c r="X309" s="4"/>
      <c r="Y309" s="4"/>
      <c r="Z309" s="4"/>
    </row>
    <row r="310" ht="38.25" customHeight="1">
      <c r="A310" s="7"/>
      <c r="B310" s="6" t="s">
        <v>463</v>
      </c>
      <c r="D310" s="128"/>
      <c r="E310" s="42" t="s">
        <v>19</v>
      </c>
      <c r="F310" s="39"/>
      <c r="G310" s="4"/>
      <c r="H310" s="4"/>
      <c r="I310" s="4"/>
      <c r="J310" s="4"/>
      <c r="K310" s="4"/>
      <c r="L310" s="4"/>
      <c r="M310" s="4"/>
      <c r="N310" s="4"/>
      <c r="O310" s="4"/>
      <c r="P310" s="4"/>
      <c r="Q310" s="4"/>
      <c r="R310" s="4"/>
      <c r="S310" s="4"/>
      <c r="T310" s="4"/>
      <c r="U310" s="4"/>
      <c r="V310" s="4"/>
      <c r="W310" s="4"/>
      <c r="X310" s="4"/>
      <c r="Y310" s="4"/>
      <c r="Z310" s="4"/>
    </row>
    <row r="311" ht="17.2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7" t="s">
        <v>464</v>
      </c>
      <c r="B312" s="86" t="s">
        <v>465</v>
      </c>
      <c r="C312" s="162"/>
      <c r="D312" s="40"/>
      <c r="E312" s="40"/>
      <c r="F312" s="40"/>
      <c r="G312" s="4"/>
      <c r="H312" s="4"/>
      <c r="I312" s="4"/>
      <c r="J312" s="4"/>
      <c r="K312" s="4"/>
      <c r="L312" s="4"/>
      <c r="M312" s="4"/>
      <c r="N312" s="4"/>
      <c r="O312" s="4"/>
      <c r="P312" s="4"/>
      <c r="Q312" s="4"/>
      <c r="R312" s="4"/>
      <c r="S312" s="4"/>
      <c r="T312" s="4"/>
      <c r="U312" s="4"/>
      <c r="V312" s="4"/>
      <c r="W312" s="4"/>
      <c r="X312" s="4"/>
      <c r="Y312" s="4"/>
      <c r="Z312" s="4"/>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5"/>
      <c r="B314" s="97" t="s">
        <v>466</v>
      </c>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5"/>
      <c r="B315" s="97"/>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7" t="s">
        <v>467</v>
      </c>
      <c r="B316" s="8" t="s">
        <v>468</v>
      </c>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7"/>
      <c r="B317" s="137"/>
      <c r="E317" s="138" t="s">
        <v>20</v>
      </c>
      <c r="F317" s="138" t="s">
        <v>21</v>
      </c>
      <c r="G317" s="4"/>
      <c r="H317" s="4"/>
      <c r="I317" s="4"/>
      <c r="J317" s="4"/>
      <c r="K317" s="4"/>
      <c r="L317" s="4"/>
      <c r="M317" s="4"/>
      <c r="N317" s="4"/>
      <c r="O317" s="4"/>
      <c r="P317" s="4"/>
      <c r="Q317" s="4"/>
      <c r="R317" s="4"/>
      <c r="S317" s="4"/>
      <c r="T317" s="4"/>
      <c r="U317" s="4"/>
      <c r="V317" s="4"/>
      <c r="W317" s="4"/>
      <c r="X317" s="4"/>
      <c r="Y317" s="4"/>
      <c r="Z317" s="4"/>
    </row>
    <row r="318" ht="65.25" customHeight="1">
      <c r="A318" s="7"/>
      <c r="B318" s="6" t="s">
        <v>469</v>
      </c>
      <c r="D318" s="128"/>
      <c r="E318" s="42" t="s">
        <v>19</v>
      </c>
      <c r="F318" s="39"/>
      <c r="G318" s="4"/>
      <c r="H318" s="4"/>
      <c r="I318" s="4"/>
      <c r="J318" s="4"/>
      <c r="K318" s="4"/>
      <c r="L318" s="4"/>
      <c r="M318" s="4"/>
      <c r="N318" s="4"/>
      <c r="O318" s="4"/>
      <c r="P318" s="4"/>
      <c r="Q318" s="4"/>
      <c r="R318" s="4"/>
      <c r="S318" s="4"/>
      <c r="T318" s="4"/>
      <c r="U318" s="4"/>
      <c r="V318" s="4"/>
      <c r="W318" s="4"/>
      <c r="X318" s="4"/>
      <c r="Y318" s="4"/>
      <c r="Z318" s="4"/>
    </row>
    <row r="319" ht="12.75" customHeight="1">
      <c r="A319" s="7"/>
      <c r="B319" s="6" t="s">
        <v>470</v>
      </c>
      <c r="E319" s="135"/>
      <c r="F319" s="135"/>
      <c r="G319" s="4"/>
      <c r="H319" s="4"/>
      <c r="I319" s="4"/>
      <c r="J319" s="4"/>
      <c r="K319" s="4"/>
      <c r="L319" s="4"/>
      <c r="M319" s="4"/>
      <c r="N319" s="4"/>
      <c r="O319" s="4"/>
      <c r="P319" s="4"/>
      <c r="Q319" s="4"/>
      <c r="R319" s="4"/>
      <c r="S319" s="4"/>
      <c r="T319" s="4"/>
      <c r="U319" s="4"/>
      <c r="V319" s="4"/>
      <c r="W319" s="4"/>
      <c r="X319" s="4"/>
      <c r="Y319" s="4"/>
      <c r="Z319" s="4"/>
    </row>
    <row r="320" ht="12.75" customHeight="1">
      <c r="A320" s="7"/>
      <c r="B320" s="6" t="s">
        <v>471</v>
      </c>
      <c r="D320" s="128"/>
      <c r="E320" s="251">
        <v>45245.0</v>
      </c>
      <c r="F320" s="135"/>
      <c r="G320" s="4"/>
      <c r="H320" s="4"/>
      <c r="I320" s="4"/>
      <c r="J320" s="4"/>
      <c r="K320" s="4"/>
      <c r="L320" s="4"/>
      <c r="M320" s="4"/>
      <c r="N320" s="4"/>
      <c r="O320" s="4"/>
      <c r="P320" s="4"/>
      <c r="Q320" s="4"/>
      <c r="R320" s="4"/>
      <c r="S320" s="4"/>
      <c r="T320" s="4"/>
      <c r="U320" s="4"/>
      <c r="V320" s="4"/>
      <c r="W320" s="4"/>
      <c r="X320" s="4"/>
      <c r="Y320" s="4"/>
      <c r="Z320" s="4"/>
    </row>
    <row r="321" ht="12.75" customHeight="1">
      <c r="A321" s="7"/>
      <c r="B321" s="6" t="s">
        <v>472</v>
      </c>
      <c r="D321" s="128"/>
      <c r="E321" s="251">
        <v>45260.0</v>
      </c>
      <c r="F321" s="135"/>
      <c r="G321" s="4"/>
      <c r="H321" s="4"/>
      <c r="I321" s="4"/>
      <c r="J321" s="4"/>
      <c r="K321" s="4"/>
      <c r="L321" s="4"/>
      <c r="M321" s="4"/>
      <c r="N321" s="4"/>
      <c r="O321" s="4"/>
      <c r="P321" s="4"/>
      <c r="Q321" s="4"/>
      <c r="R321" s="4"/>
      <c r="S321" s="4"/>
      <c r="T321" s="4"/>
      <c r="U321" s="4"/>
      <c r="V321" s="4"/>
      <c r="W321" s="4"/>
      <c r="X321" s="4"/>
      <c r="Y321" s="4"/>
      <c r="Z321" s="4"/>
    </row>
    <row r="322" ht="12.75" customHeight="1">
      <c r="A322" s="7"/>
      <c r="B322" s="6" t="s">
        <v>473</v>
      </c>
      <c r="D322" s="128"/>
      <c r="E322" s="252">
        <v>44958.0</v>
      </c>
      <c r="F322" s="135"/>
      <c r="G322" s="4"/>
      <c r="H322" s="4"/>
      <c r="I322" s="4"/>
      <c r="J322" s="4"/>
      <c r="K322" s="4"/>
      <c r="L322" s="4"/>
      <c r="M322" s="4"/>
      <c r="N322" s="4"/>
      <c r="O322" s="4"/>
      <c r="P322" s="4"/>
      <c r="Q322" s="4"/>
      <c r="R322" s="4"/>
      <c r="S322" s="4"/>
      <c r="T322" s="4"/>
      <c r="U322" s="4"/>
      <c r="V322" s="4"/>
      <c r="W322" s="4"/>
      <c r="X322" s="4"/>
      <c r="Y322" s="4"/>
      <c r="Z322" s="4"/>
    </row>
    <row r="323" ht="12.75" customHeight="1">
      <c r="A323" s="7"/>
      <c r="B323" s="6" t="s">
        <v>474</v>
      </c>
      <c r="D323" s="128"/>
      <c r="E323" s="251">
        <v>44972.0</v>
      </c>
      <c r="F323" s="135"/>
      <c r="G323" s="4"/>
      <c r="H323" s="4"/>
      <c r="I323" s="4"/>
      <c r="J323" s="4"/>
      <c r="K323" s="4"/>
      <c r="L323" s="4"/>
      <c r="M323" s="4"/>
      <c r="N323" s="4"/>
      <c r="O323" s="4"/>
      <c r="P323" s="4"/>
      <c r="Q323" s="4"/>
      <c r="R323" s="4"/>
      <c r="S323" s="4"/>
      <c r="T323" s="4"/>
      <c r="U323" s="4"/>
      <c r="V323" s="4"/>
      <c r="W323" s="4"/>
      <c r="X323" s="4"/>
      <c r="Y323" s="4"/>
      <c r="Z323" s="4"/>
    </row>
    <row r="324" ht="12.75" customHeight="1">
      <c r="A324" s="7"/>
      <c r="B324" s="6"/>
      <c r="C324" s="6"/>
      <c r="D324" s="6"/>
      <c r="E324" s="240"/>
      <c r="F324" s="135"/>
      <c r="G324" s="4"/>
      <c r="H324" s="4"/>
      <c r="I324" s="4"/>
      <c r="J324" s="4"/>
      <c r="K324" s="4"/>
      <c r="L324" s="4"/>
      <c r="M324" s="4"/>
      <c r="N324" s="4"/>
      <c r="O324" s="4"/>
      <c r="P324" s="4"/>
      <c r="Q324" s="4"/>
      <c r="R324" s="4"/>
      <c r="S324" s="4"/>
      <c r="T324" s="4"/>
      <c r="U324" s="4"/>
      <c r="V324" s="4"/>
      <c r="W324" s="4"/>
      <c r="X324" s="4"/>
      <c r="Y324" s="4"/>
      <c r="Z324" s="4"/>
    </row>
    <row r="325" ht="12.75" customHeight="1">
      <c r="A325" s="7"/>
      <c r="B325" s="136" t="s">
        <v>475</v>
      </c>
      <c r="E325" s="135"/>
      <c r="F325" s="135"/>
      <c r="G325" s="4"/>
      <c r="H325" s="4"/>
      <c r="I325" s="4"/>
      <c r="J325" s="4"/>
      <c r="K325" s="4"/>
      <c r="L325" s="4"/>
      <c r="M325" s="4"/>
      <c r="N325" s="4"/>
      <c r="O325" s="4"/>
      <c r="P325" s="4"/>
      <c r="Q325" s="4"/>
      <c r="R325" s="4"/>
      <c r="S325" s="4"/>
      <c r="T325" s="4"/>
      <c r="U325" s="4"/>
      <c r="V325" s="4"/>
      <c r="W325" s="4"/>
      <c r="X325" s="4"/>
      <c r="Y325" s="4"/>
      <c r="Z325" s="4"/>
    </row>
    <row r="326" ht="12.75" customHeight="1">
      <c r="A326" s="7"/>
      <c r="B326" s="6" t="s">
        <v>476</v>
      </c>
      <c r="E326" s="253">
        <v>97.0</v>
      </c>
      <c r="F326" s="135"/>
      <c r="G326" s="4"/>
      <c r="H326" s="4"/>
      <c r="I326" s="4"/>
      <c r="J326" s="4"/>
      <c r="K326" s="4"/>
      <c r="L326" s="4"/>
      <c r="M326" s="4"/>
      <c r="N326" s="4"/>
      <c r="O326" s="4"/>
      <c r="P326" s="4"/>
      <c r="Q326" s="4"/>
      <c r="R326" s="4"/>
      <c r="S326" s="4"/>
      <c r="T326" s="4"/>
      <c r="U326" s="4"/>
      <c r="V326" s="4"/>
      <c r="W326" s="4"/>
      <c r="X326" s="4"/>
      <c r="Y326" s="4"/>
      <c r="Z326" s="4"/>
    </row>
    <row r="327" ht="12.75" customHeight="1">
      <c r="A327" s="7"/>
      <c r="B327" s="6" t="s">
        <v>477</v>
      </c>
      <c r="E327" s="253">
        <v>37.0</v>
      </c>
      <c r="F327" s="135"/>
      <c r="G327" s="4"/>
      <c r="H327" s="4"/>
      <c r="I327" s="4"/>
      <c r="J327" s="4"/>
      <c r="K327" s="4"/>
      <c r="L327" s="4"/>
      <c r="M327" s="4"/>
      <c r="N327" s="4"/>
      <c r="O327" s="4"/>
      <c r="P327" s="4"/>
      <c r="Q327" s="4"/>
      <c r="R327" s="4"/>
      <c r="S327" s="4"/>
      <c r="T327" s="4"/>
      <c r="U327" s="4"/>
      <c r="V327" s="4"/>
      <c r="W327" s="4"/>
      <c r="X327" s="4"/>
      <c r="Y327" s="4"/>
      <c r="Z327" s="4"/>
    </row>
    <row r="328" ht="12.75" customHeight="1">
      <c r="A328" s="7"/>
      <c r="B328" s="6" t="s">
        <v>478</v>
      </c>
      <c r="G328" s="4"/>
      <c r="H328" s="4"/>
      <c r="I328" s="4"/>
      <c r="J328" s="4"/>
      <c r="K328" s="4"/>
      <c r="L328" s="4"/>
      <c r="M328" s="4"/>
      <c r="N328" s="4"/>
      <c r="O328" s="4"/>
      <c r="P328" s="4"/>
      <c r="Q328" s="4"/>
      <c r="R328" s="4"/>
      <c r="S328" s="4"/>
      <c r="T328" s="4"/>
      <c r="U328" s="4"/>
      <c r="V328" s="4"/>
      <c r="W328" s="4"/>
      <c r="X328" s="4"/>
      <c r="Y328" s="4"/>
      <c r="Z328" s="4"/>
    </row>
    <row r="329" ht="12.75" customHeight="1">
      <c r="A329" s="7"/>
      <c r="B329" s="34"/>
      <c r="C329" s="37"/>
      <c r="D329" s="37"/>
      <c r="E329" s="37"/>
      <c r="F329" s="37"/>
      <c r="G329" s="4"/>
      <c r="H329" s="4"/>
      <c r="I329" s="4"/>
      <c r="J329" s="4"/>
      <c r="K329" s="4"/>
      <c r="L329" s="4"/>
      <c r="M329" s="4"/>
      <c r="N329" s="4"/>
      <c r="O329" s="4"/>
      <c r="P329" s="4"/>
      <c r="Q329" s="4"/>
      <c r="R329" s="4"/>
      <c r="S329" s="4"/>
      <c r="T329" s="4"/>
      <c r="U329" s="4"/>
      <c r="V329" s="4"/>
      <c r="W329" s="4"/>
      <c r="X329" s="4"/>
      <c r="Y329" s="4"/>
      <c r="Z329" s="4"/>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5"/>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7" t="s">
        <v>479</v>
      </c>
      <c r="B332" s="8" t="s">
        <v>480</v>
      </c>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7"/>
      <c r="B333" s="137"/>
      <c r="E333" s="138" t="s">
        <v>20</v>
      </c>
      <c r="F333" s="138" t="s">
        <v>21</v>
      </c>
      <c r="G333" s="4"/>
      <c r="H333" s="4"/>
      <c r="I333" s="4"/>
      <c r="J333" s="4"/>
      <c r="K333" s="4"/>
      <c r="L333" s="4"/>
      <c r="M333" s="4"/>
      <c r="N333" s="4"/>
      <c r="O333" s="4"/>
      <c r="P333" s="4"/>
      <c r="Q333" s="4"/>
      <c r="R333" s="4"/>
      <c r="S333" s="4"/>
      <c r="T333" s="4"/>
      <c r="U333" s="4"/>
      <c r="V333" s="4"/>
      <c r="W333" s="4"/>
      <c r="X333" s="4"/>
      <c r="Y333" s="4"/>
      <c r="Z333" s="4"/>
    </row>
    <row r="334" ht="45.0" customHeight="1">
      <c r="A334" s="7"/>
      <c r="B334" s="6" t="s">
        <v>481</v>
      </c>
      <c r="D334" s="128"/>
      <c r="E334" s="42" t="s">
        <v>19</v>
      </c>
      <c r="F334" s="39"/>
      <c r="G334" s="4"/>
      <c r="H334" s="4"/>
      <c r="I334" s="4"/>
      <c r="J334" s="4"/>
      <c r="K334" s="4"/>
      <c r="L334" s="4"/>
      <c r="M334" s="4"/>
      <c r="N334" s="4"/>
      <c r="O334" s="4"/>
      <c r="P334" s="4"/>
      <c r="Q334" s="4"/>
      <c r="R334" s="4"/>
      <c r="S334" s="4"/>
      <c r="T334" s="4"/>
      <c r="U334" s="4"/>
      <c r="V334" s="4"/>
      <c r="W334" s="4"/>
      <c r="X334" s="4"/>
      <c r="Y334" s="4"/>
      <c r="Z334" s="4"/>
    </row>
    <row r="335" ht="12.75" customHeight="1">
      <c r="A335" s="7"/>
      <c r="B335" s="6" t="s">
        <v>470</v>
      </c>
      <c r="E335" s="135"/>
      <c r="F335" s="4"/>
      <c r="G335" s="4"/>
      <c r="H335" s="4"/>
      <c r="I335" s="4"/>
      <c r="J335" s="4"/>
      <c r="K335" s="4"/>
      <c r="L335" s="4"/>
      <c r="M335" s="4"/>
      <c r="N335" s="4"/>
      <c r="O335" s="4"/>
      <c r="P335" s="4"/>
      <c r="Q335" s="4"/>
      <c r="R335" s="4"/>
      <c r="S335" s="4"/>
      <c r="T335" s="4"/>
      <c r="U335" s="4"/>
      <c r="V335" s="4"/>
      <c r="W335" s="4"/>
      <c r="X335" s="4"/>
      <c r="Y335" s="4"/>
      <c r="Z335" s="4"/>
    </row>
    <row r="336" ht="12.75" customHeight="1">
      <c r="A336" s="7"/>
      <c r="B336" s="6" t="s">
        <v>482</v>
      </c>
      <c r="D336" s="251">
        <v>45261.0</v>
      </c>
      <c r="E336" s="240"/>
      <c r="F336" s="4"/>
      <c r="G336" s="4"/>
      <c r="H336" s="4"/>
      <c r="I336" s="4"/>
      <c r="J336" s="4"/>
      <c r="K336" s="4"/>
      <c r="L336" s="4"/>
      <c r="M336" s="4"/>
      <c r="N336" s="4"/>
      <c r="O336" s="4"/>
      <c r="P336" s="4"/>
      <c r="Q336" s="4"/>
      <c r="R336" s="4"/>
      <c r="S336" s="4"/>
      <c r="T336" s="4"/>
      <c r="U336" s="4"/>
      <c r="V336" s="4"/>
      <c r="W336" s="4"/>
      <c r="X336" s="4"/>
      <c r="Y336" s="4"/>
      <c r="Z336" s="4"/>
    </row>
    <row r="337" ht="12.75" customHeight="1">
      <c r="A337" s="7"/>
      <c r="B337" s="6" t="s">
        <v>483</v>
      </c>
      <c r="D337" s="251">
        <v>44927.0</v>
      </c>
      <c r="E337" s="240"/>
      <c r="F337" s="4"/>
      <c r="G337" s="4"/>
      <c r="H337" s="4"/>
      <c r="I337" s="4"/>
      <c r="J337" s="4"/>
      <c r="K337" s="4"/>
      <c r="L337" s="4"/>
      <c r="M337" s="4"/>
      <c r="N337" s="4"/>
      <c r="O337" s="4"/>
      <c r="P337" s="4"/>
      <c r="Q337" s="4"/>
      <c r="R337" s="4"/>
      <c r="S337" s="4"/>
      <c r="T337" s="4"/>
      <c r="U337" s="4"/>
      <c r="V337" s="4"/>
      <c r="W337" s="4"/>
      <c r="X337" s="4"/>
      <c r="Y337" s="4"/>
      <c r="Z337" s="4"/>
    </row>
    <row r="338" ht="12.75" customHeight="1">
      <c r="A338" s="5"/>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8.75" customHeight="1">
      <c r="A339" s="5"/>
      <c r="B339" s="4"/>
      <c r="C339" s="4"/>
      <c r="D339" s="4"/>
      <c r="E339" s="138" t="s">
        <v>20</v>
      </c>
      <c r="F339" s="138" t="s">
        <v>21</v>
      </c>
      <c r="G339" s="4"/>
      <c r="H339" s="4"/>
      <c r="I339" s="4"/>
      <c r="J339" s="4"/>
      <c r="K339" s="4"/>
      <c r="L339" s="4"/>
      <c r="M339" s="4"/>
      <c r="N339" s="4"/>
      <c r="O339" s="4"/>
      <c r="P339" s="4"/>
      <c r="Q339" s="4"/>
      <c r="R339" s="4"/>
      <c r="S339" s="4"/>
      <c r="T339" s="4"/>
      <c r="U339" s="4"/>
      <c r="V339" s="4"/>
      <c r="W339" s="4"/>
      <c r="X339" s="4"/>
      <c r="Y339" s="4"/>
      <c r="Z339" s="4"/>
    </row>
    <row r="340" ht="27.0" customHeight="1">
      <c r="A340" s="7"/>
      <c r="B340" s="13" t="s">
        <v>484</v>
      </c>
      <c r="E340" s="39"/>
      <c r="F340" s="42" t="s">
        <v>19</v>
      </c>
      <c r="G340" s="4"/>
      <c r="H340" s="4"/>
      <c r="I340" s="4"/>
      <c r="J340" s="4"/>
      <c r="K340" s="4"/>
      <c r="L340" s="4"/>
      <c r="M340" s="4"/>
      <c r="N340" s="4"/>
      <c r="O340" s="4"/>
      <c r="P340" s="4"/>
      <c r="Q340" s="4"/>
      <c r="R340" s="4"/>
      <c r="S340" s="4"/>
      <c r="T340" s="4"/>
      <c r="U340" s="4"/>
      <c r="V340" s="4"/>
      <c r="W340" s="4"/>
      <c r="X340" s="4"/>
      <c r="Y340" s="4"/>
      <c r="Z340" s="4"/>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5"/>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5"/>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5"/>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5"/>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5"/>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5"/>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5"/>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5"/>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5"/>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5"/>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5"/>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5"/>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5"/>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5"/>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5"/>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5"/>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5"/>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5"/>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5"/>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5"/>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5"/>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5"/>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5"/>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5"/>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5"/>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5"/>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5"/>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5"/>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5"/>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5"/>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5"/>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5"/>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5"/>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5"/>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5"/>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5"/>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5"/>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5"/>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5"/>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5"/>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5"/>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5"/>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5"/>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5"/>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5"/>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5"/>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5"/>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5"/>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5"/>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5"/>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5"/>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5"/>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5"/>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5"/>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5"/>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5"/>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5"/>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5"/>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5"/>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5"/>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5"/>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5"/>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5"/>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5"/>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5"/>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5"/>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5"/>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5"/>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5"/>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5"/>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5"/>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5"/>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5"/>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5"/>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5"/>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5"/>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5"/>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5"/>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5"/>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5"/>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5"/>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5"/>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5"/>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5"/>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5"/>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5"/>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5"/>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5"/>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5"/>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5"/>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5"/>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5"/>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5"/>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5"/>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5"/>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5"/>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5"/>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5"/>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5"/>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5"/>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5"/>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5"/>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5"/>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5"/>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5"/>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5"/>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5"/>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5"/>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5"/>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5"/>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5"/>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5"/>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5"/>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5"/>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5"/>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5"/>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5"/>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5"/>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5"/>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5"/>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5"/>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5"/>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5"/>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5"/>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5"/>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5"/>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5"/>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A1:F1"/>
    <mergeCell ref="A3:A4"/>
    <mergeCell ref="B3:F4"/>
    <mergeCell ref="B5:F5"/>
    <mergeCell ref="B6:F6"/>
    <mergeCell ref="B7:F7"/>
    <mergeCell ref="B8:F8"/>
    <mergeCell ref="B9:F9"/>
    <mergeCell ref="B10:D10"/>
    <mergeCell ref="B11:D11"/>
    <mergeCell ref="B12:D12"/>
    <mergeCell ref="B14:D14"/>
    <mergeCell ref="B15:D15"/>
    <mergeCell ref="B16:D16"/>
    <mergeCell ref="B18:D18"/>
    <mergeCell ref="B19:D19"/>
    <mergeCell ref="B21:D21"/>
    <mergeCell ref="B22:D22"/>
    <mergeCell ref="B24:D24"/>
    <mergeCell ref="B25:D25"/>
    <mergeCell ref="B27:D27"/>
    <mergeCell ref="B28:D28"/>
    <mergeCell ref="B29:D29"/>
    <mergeCell ref="B31:F31"/>
    <mergeCell ref="B32:F32"/>
    <mergeCell ref="B35:C35"/>
    <mergeCell ref="B37:D37"/>
    <mergeCell ref="B39:D39"/>
    <mergeCell ref="B40:D40"/>
    <mergeCell ref="B41:D41"/>
    <mergeCell ref="B42:D42"/>
    <mergeCell ref="B43:D43"/>
    <mergeCell ref="B45:C45"/>
    <mergeCell ref="B46:C46"/>
    <mergeCell ref="B51:F51"/>
    <mergeCell ref="B52:D52"/>
    <mergeCell ref="B53:D53"/>
    <mergeCell ref="B54:D54"/>
    <mergeCell ref="B56:F56"/>
    <mergeCell ref="B57:C57"/>
    <mergeCell ref="B58:C58"/>
    <mergeCell ref="B59:C59"/>
    <mergeCell ref="B61:F61"/>
    <mergeCell ref="B77:F77"/>
    <mergeCell ref="B78:D78"/>
    <mergeCell ref="B79:D79"/>
    <mergeCell ref="B80:D80"/>
    <mergeCell ref="B81:D81"/>
    <mergeCell ref="B83:F83"/>
    <mergeCell ref="B251:F251"/>
    <mergeCell ref="B254:C254"/>
    <mergeCell ref="B256:C256"/>
    <mergeCell ref="B259:C259"/>
    <mergeCell ref="B261:F261"/>
    <mergeCell ref="B267:C267"/>
    <mergeCell ref="B271:C271"/>
    <mergeCell ref="B278:D278"/>
    <mergeCell ref="B279:D279"/>
    <mergeCell ref="B293:C293"/>
    <mergeCell ref="B304:D304"/>
    <mergeCell ref="B305:D305"/>
    <mergeCell ref="B306:C306"/>
    <mergeCell ref="B309:D309"/>
    <mergeCell ref="B310:D310"/>
    <mergeCell ref="B317:D317"/>
    <mergeCell ref="B318:D318"/>
    <mergeCell ref="B319:D319"/>
    <mergeCell ref="B320:D320"/>
    <mergeCell ref="B321:D321"/>
    <mergeCell ref="B322:D322"/>
    <mergeCell ref="B334:D334"/>
    <mergeCell ref="B335:D335"/>
    <mergeCell ref="B336:C336"/>
    <mergeCell ref="B337:C337"/>
    <mergeCell ref="B340:D340"/>
    <mergeCell ref="B323:D323"/>
    <mergeCell ref="B325:D325"/>
    <mergeCell ref="B326:D326"/>
    <mergeCell ref="B327:D327"/>
    <mergeCell ref="B328:F328"/>
    <mergeCell ref="B329:F329"/>
    <mergeCell ref="B333:D333"/>
    <mergeCell ref="B85:F85"/>
    <mergeCell ref="B110:F110"/>
    <mergeCell ref="B113:D113"/>
    <mergeCell ref="B114:D114"/>
    <mergeCell ref="B116:G116"/>
    <mergeCell ref="B117:B118"/>
    <mergeCell ref="C117:G117"/>
    <mergeCell ref="B123:G123"/>
    <mergeCell ref="B125:G125"/>
    <mergeCell ref="B127:F127"/>
    <mergeCell ref="B132:E132"/>
    <mergeCell ref="B133:E133"/>
    <mergeCell ref="B135:C136"/>
    <mergeCell ref="D135:F136"/>
    <mergeCell ref="B138:F138"/>
    <mergeCell ref="B140:D140"/>
    <mergeCell ref="C145:F145"/>
    <mergeCell ref="B165:F165"/>
    <mergeCell ref="B167:F167"/>
    <mergeCell ref="B168:F168"/>
    <mergeCell ref="B169:F169"/>
    <mergeCell ref="B170:F170"/>
    <mergeCell ref="B171:F171"/>
    <mergeCell ref="B172:F172"/>
    <mergeCell ref="B173:F173"/>
    <mergeCell ref="B179:G181"/>
    <mergeCell ref="B194:G194"/>
    <mergeCell ref="B222:F222"/>
    <mergeCell ref="B223:D223"/>
    <mergeCell ref="B224:D224"/>
    <mergeCell ref="B225:D225"/>
    <mergeCell ref="B226:D226"/>
    <mergeCell ref="B227:D227"/>
    <mergeCell ref="B228:D228"/>
    <mergeCell ref="B229:D229"/>
    <mergeCell ref="B231:F231"/>
    <mergeCell ref="B233:C233"/>
    <mergeCell ref="B234:C234"/>
    <mergeCell ref="B235:C235"/>
    <mergeCell ref="B236:C236"/>
    <mergeCell ref="B237:C237"/>
    <mergeCell ref="B238:C238"/>
    <mergeCell ref="B239:C239"/>
    <mergeCell ref="B240:C240"/>
    <mergeCell ref="B241:C241"/>
    <mergeCell ref="B242:C242"/>
    <mergeCell ref="B243:C243"/>
    <mergeCell ref="B245:D245"/>
    <mergeCell ref="B246:D246"/>
  </mergeCells>
  <printOptions/>
  <pageMargins bottom="1.0" footer="0.0" header="0.0" left="0.75" right="0.75" top="1.0"/>
  <pageSetup scale="75" orientation="portrait"/>
  <headerFooter>
    <oddHeader>&amp;LCommon Data Set 2021-2022</oddHeader>
    <oddFooter>&amp;LCDS-C&amp;C &amp;RPage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5"/>
    <col customWidth="1" min="2" max="2" width="22.75"/>
    <col customWidth="1" min="3" max="7" width="12.75"/>
    <col customWidth="1" min="8" max="26" width="8.63"/>
  </cols>
  <sheetData>
    <row r="1" ht="12.75" customHeight="1">
      <c r="A1" s="1" t="s">
        <v>485</v>
      </c>
      <c r="B1" s="2"/>
      <c r="C1" s="2"/>
      <c r="D1" s="2"/>
      <c r="E1" s="2"/>
      <c r="F1" s="2"/>
      <c r="G1" s="3"/>
      <c r="H1" s="4"/>
      <c r="I1" s="4"/>
      <c r="J1" s="4"/>
      <c r="K1" s="4"/>
      <c r="L1" s="4"/>
      <c r="M1" s="4"/>
      <c r="N1" s="4"/>
      <c r="O1" s="4"/>
      <c r="P1" s="4"/>
      <c r="Q1" s="4"/>
      <c r="R1" s="4"/>
      <c r="S1" s="4"/>
      <c r="T1" s="4"/>
      <c r="U1" s="4"/>
      <c r="V1" s="4"/>
      <c r="W1" s="4"/>
      <c r="X1" s="4"/>
      <c r="Y1" s="4"/>
      <c r="Z1" s="4"/>
    </row>
    <row r="2" ht="12.75" customHeight="1">
      <c r="A2" s="5"/>
      <c r="B2" s="4"/>
      <c r="C2" s="4"/>
      <c r="D2" s="4"/>
      <c r="E2" s="4"/>
      <c r="F2" s="4"/>
      <c r="G2" s="4"/>
      <c r="H2" s="4"/>
      <c r="I2" s="4"/>
      <c r="J2" s="4"/>
      <c r="K2" s="4"/>
      <c r="L2" s="4"/>
      <c r="M2" s="4"/>
      <c r="N2" s="4"/>
      <c r="O2" s="4"/>
      <c r="P2" s="4"/>
      <c r="Q2" s="4"/>
      <c r="R2" s="4"/>
      <c r="S2" s="4"/>
      <c r="T2" s="4"/>
      <c r="U2" s="4"/>
      <c r="V2" s="4"/>
      <c r="W2" s="4"/>
      <c r="X2" s="4"/>
      <c r="Y2" s="4"/>
      <c r="Z2" s="4"/>
    </row>
    <row r="3" ht="12.75" customHeight="1">
      <c r="A3" s="5"/>
      <c r="B3" s="97" t="s">
        <v>486</v>
      </c>
      <c r="C3" s="4"/>
      <c r="D3" s="4"/>
      <c r="E3" s="4"/>
      <c r="F3" s="4"/>
      <c r="G3" s="4"/>
      <c r="H3" s="4"/>
      <c r="I3" s="4"/>
      <c r="J3" s="4"/>
      <c r="K3" s="4"/>
      <c r="L3" s="4"/>
      <c r="M3" s="4"/>
      <c r="N3" s="4"/>
      <c r="O3" s="4"/>
      <c r="P3" s="4"/>
      <c r="Q3" s="4"/>
      <c r="R3" s="4"/>
      <c r="S3" s="4"/>
      <c r="T3" s="4"/>
      <c r="U3" s="4"/>
      <c r="V3" s="4"/>
      <c r="W3" s="4"/>
      <c r="X3" s="4"/>
      <c r="Y3" s="4"/>
      <c r="Z3" s="4"/>
    </row>
    <row r="4" ht="12.75" customHeight="1">
      <c r="A4" s="5"/>
      <c r="B4" s="137"/>
      <c r="E4" s="135" t="s">
        <v>20</v>
      </c>
      <c r="F4" s="135" t="s">
        <v>21</v>
      </c>
      <c r="G4" s="15"/>
      <c r="H4" s="4"/>
      <c r="I4" s="4"/>
      <c r="J4" s="4"/>
      <c r="K4" s="4"/>
      <c r="L4" s="4"/>
      <c r="M4" s="4"/>
      <c r="N4" s="4"/>
      <c r="O4" s="4"/>
      <c r="P4" s="4"/>
      <c r="Q4" s="4"/>
      <c r="R4" s="4"/>
      <c r="S4" s="4"/>
      <c r="T4" s="4"/>
      <c r="U4" s="4"/>
      <c r="V4" s="4"/>
      <c r="W4" s="4"/>
      <c r="X4" s="4"/>
      <c r="Y4" s="4"/>
      <c r="Z4" s="4"/>
    </row>
    <row r="5" ht="26.25" customHeight="1">
      <c r="A5" s="7" t="s">
        <v>487</v>
      </c>
      <c r="B5" s="6" t="s">
        <v>488</v>
      </c>
      <c r="D5" s="128"/>
      <c r="E5" s="42" t="s">
        <v>19</v>
      </c>
      <c r="F5" s="39"/>
      <c r="G5" s="153"/>
      <c r="H5" s="4"/>
      <c r="I5" s="4"/>
      <c r="J5" s="4"/>
      <c r="K5" s="4"/>
      <c r="L5" s="4"/>
      <c r="M5" s="4"/>
      <c r="N5" s="4"/>
      <c r="O5" s="4"/>
      <c r="P5" s="4"/>
      <c r="Q5" s="4"/>
      <c r="R5" s="4"/>
      <c r="S5" s="4"/>
      <c r="T5" s="4"/>
      <c r="U5" s="4"/>
      <c r="V5" s="4"/>
      <c r="W5" s="4"/>
      <c r="X5" s="4"/>
      <c r="Y5" s="4"/>
      <c r="Z5" s="4"/>
    </row>
    <row r="6" ht="41.25" customHeight="1">
      <c r="A6" s="7"/>
      <c r="B6" s="6" t="s">
        <v>489</v>
      </c>
      <c r="D6" s="128"/>
      <c r="E6" s="42" t="s">
        <v>19</v>
      </c>
      <c r="F6" s="39"/>
      <c r="G6" s="4"/>
      <c r="H6" s="4"/>
      <c r="I6" s="4"/>
      <c r="J6" s="4"/>
      <c r="K6" s="4"/>
      <c r="L6" s="4"/>
      <c r="M6" s="4"/>
      <c r="N6" s="4"/>
      <c r="O6" s="4"/>
      <c r="P6" s="4"/>
      <c r="Q6" s="4"/>
      <c r="R6" s="4"/>
      <c r="S6" s="4"/>
      <c r="T6" s="4"/>
      <c r="U6" s="4"/>
      <c r="V6" s="4"/>
      <c r="W6" s="4"/>
      <c r="X6" s="4"/>
      <c r="Y6" s="4"/>
      <c r="Z6" s="4"/>
    </row>
    <row r="7" ht="12.75" customHeight="1">
      <c r="A7" s="5"/>
      <c r="B7" s="6"/>
      <c r="C7" s="6"/>
      <c r="D7" s="6"/>
      <c r="E7" s="135"/>
      <c r="F7" s="135"/>
      <c r="G7" s="4"/>
      <c r="H7" s="4"/>
      <c r="I7" s="4"/>
      <c r="J7" s="4"/>
      <c r="K7" s="4"/>
      <c r="L7" s="4"/>
      <c r="M7" s="4"/>
      <c r="N7" s="4"/>
      <c r="O7" s="4"/>
      <c r="P7" s="4"/>
      <c r="Q7" s="4"/>
      <c r="R7" s="4"/>
      <c r="S7" s="4"/>
      <c r="T7" s="4"/>
      <c r="U7" s="4"/>
      <c r="V7" s="4"/>
      <c r="W7" s="4"/>
      <c r="X7" s="4"/>
      <c r="Y7" s="4"/>
      <c r="Z7" s="4"/>
    </row>
    <row r="8" ht="29.25" customHeight="1">
      <c r="A8" s="7" t="s">
        <v>490</v>
      </c>
      <c r="B8" s="24" t="s">
        <v>491</v>
      </c>
      <c r="H8" s="4"/>
      <c r="I8" s="4"/>
      <c r="J8" s="4"/>
      <c r="K8" s="4"/>
      <c r="L8" s="4"/>
      <c r="M8" s="4"/>
      <c r="N8" s="4"/>
      <c r="O8" s="4"/>
      <c r="P8" s="4"/>
      <c r="Q8" s="4"/>
      <c r="R8" s="4"/>
      <c r="S8" s="4"/>
      <c r="T8" s="4"/>
      <c r="U8" s="4"/>
      <c r="V8" s="4"/>
      <c r="W8" s="4"/>
      <c r="X8" s="4"/>
      <c r="Y8" s="4"/>
      <c r="Z8" s="4"/>
    </row>
    <row r="9" ht="20.25" customHeight="1">
      <c r="A9" s="7"/>
      <c r="B9" s="24" t="s">
        <v>492</v>
      </c>
      <c r="H9" s="4"/>
      <c r="I9" s="4"/>
      <c r="J9" s="4"/>
      <c r="K9" s="4"/>
      <c r="L9" s="4"/>
      <c r="M9" s="4"/>
      <c r="N9" s="4"/>
      <c r="O9" s="4"/>
      <c r="P9" s="4"/>
      <c r="Q9" s="4"/>
      <c r="R9" s="4"/>
      <c r="S9" s="4"/>
      <c r="T9" s="4"/>
      <c r="U9" s="4"/>
      <c r="V9" s="4"/>
      <c r="W9" s="4"/>
      <c r="X9" s="4"/>
      <c r="Y9" s="4"/>
      <c r="Z9" s="4"/>
    </row>
    <row r="10" ht="12.75" customHeight="1">
      <c r="A10" s="7"/>
      <c r="B10" s="254"/>
      <c r="C10" s="210" t="s">
        <v>493</v>
      </c>
      <c r="D10" s="210" t="s">
        <v>494</v>
      </c>
      <c r="E10" s="210" t="s">
        <v>495</v>
      </c>
      <c r="F10" s="255"/>
      <c r="G10" s="4"/>
      <c r="H10" s="4"/>
      <c r="I10" s="4"/>
      <c r="J10" s="4"/>
      <c r="K10" s="4"/>
      <c r="L10" s="4"/>
      <c r="M10" s="4"/>
      <c r="N10" s="4"/>
      <c r="O10" s="4"/>
      <c r="P10" s="4"/>
      <c r="Q10" s="4"/>
      <c r="R10" s="4"/>
      <c r="S10" s="4"/>
      <c r="T10" s="4"/>
      <c r="U10" s="4"/>
      <c r="V10" s="4"/>
      <c r="W10" s="4"/>
      <c r="X10" s="4"/>
      <c r="Y10" s="4"/>
      <c r="Z10" s="4"/>
    </row>
    <row r="11" ht="12.75" customHeight="1">
      <c r="A11" s="7"/>
      <c r="B11" s="256" t="s">
        <v>96</v>
      </c>
      <c r="C11" s="257">
        <v>87.0</v>
      </c>
      <c r="D11" s="258">
        <v>18.0</v>
      </c>
      <c r="E11" s="258">
        <v>6.0</v>
      </c>
      <c r="F11" s="259"/>
      <c r="G11" s="4"/>
      <c r="H11" s="4"/>
      <c r="I11" s="4"/>
      <c r="J11" s="4"/>
      <c r="K11" s="4"/>
      <c r="L11" s="4"/>
      <c r="M11" s="4"/>
      <c r="N11" s="4"/>
      <c r="O11" s="4"/>
      <c r="P11" s="4"/>
      <c r="Q11" s="4"/>
      <c r="R11" s="4"/>
      <c r="S11" s="4"/>
      <c r="T11" s="4"/>
      <c r="U11" s="4"/>
      <c r="V11" s="4"/>
      <c r="W11" s="4"/>
      <c r="X11" s="4"/>
      <c r="Y11" s="4"/>
      <c r="Z11" s="4"/>
    </row>
    <row r="12" ht="12.75" customHeight="1">
      <c r="A12" s="7"/>
      <c r="B12" s="256" t="s">
        <v>97</v>
      </c>
      <c r="C12" s="260">
        <v>65.0</v>
      </c>
      <c r="D12" s="261">
        <v>15.0</v>
      </c>
      <c r="E12" s="261">
        <v>6.0</v>
      </c>
      <c r="F12" s="259"/>
      <c r="G12" s="4"/>
      <c r="H12" s="4"/>
      <c r="I12" s="4"/>
      <c r="J12" s="4"/>
      <c r="K12" s="4"/>
      <c r="L12" s="4"/>
      <c r="M12" s="4"/>
      <c r="N12" s="4"/>
      <c r="O12" s="4"/>
      <c r="P12" s="4"/>
      <c r="Q12" s="4"/>
      <c r="R12" s="4"/>
      <c r="S12" s="4"/>
      <c r="T12" s="4"/>
      <c r="U12" s="4"/>
      <c r="V12" s="4"/>
      <c r="W12" s="4"/>
      <c r="X12" s="4"/>
      <c r="Y12" s="4"/>
      <c r="Z12" s="4"/>
    </row>
    <row r="13" ht="12.75" customHeight="1">
      <c r="A13" s="7"/>
      <c r="B13" s="256" t="s">
        <v>98</v>
      </c>
      <c r="C13" s="260">
        <v>2.0</v>
      </c>
      <c r="D13" s="261">
        <v>0.0</v>
      </c>
      <c r="E13" s="261">
        <v>0.0</v>
      </c>
      <c r="F13" s="259"/>
      <c r="G13" s="4"/>
      <c r="H13" s="4"/>
      <c r="I13" s="4"/>
      <c r="J13" s="4"/>
      <c r="K13" s="4"/>
      <c r="L13" s="4"/>
      <c r="M13" s="4"/>
      <c r="N13" s="4"/>
      <c r="O13" s="4"/>
      <c r="P13" s="4"/>
      <c r="Q13" s="4"/>
      <c r="R13" s="4"/>
      <c r="S13" s="4"/>
      <c r="T13" s="4"/>
      <c r="U13" s="4"/>
      <c r="V13" s="4"/>
      <c r="W13" s="4"/>
      <c r="X13" s="4"/>
      <c r="Y13" s="4"/>
      <c r="Z13" s="4"/>
    </row>
    <row r="14" ht="12.75" customHeight="1">
      <c r="A14" s="7"/>
      <c r="B14" s="262" t="s">
        <v>496</v>
      </c>
      <c r="C14" s="263">
        <f t="shared" ref="C14:E14" si="1">SUM(C11:C12)</f>
        <v>152</v>
      </c>
      <c r="D14" s="264">
        <f t="shared" si="1"/>
        <v>33</v>
      </c>
      <c r="E14" s="264">
        <f t="shared" si="1"/>
        <v>12</v>
      </c>
      <c r="F14" s="259"/>
      <c r="G14" s="4"/>
      <c r="H14" s="4"/>
      <c r="I14" s="4"/>
      <c r="J14" s="4"/>
      <c r="K14" s="4"/>
      <c r="L14" s="4"/>
      <c r="M14" s="4"/>
      <c r="N14" s="4"/>
      <c r="O14" s="4"/>
      <c r="P14" s="4"/>
      <c r="Q14" s="4"/>
      <c r="R14" s="4"/>
      <c r="S14" s="4"/>
      <c r="T14" s="4"/>
      <c r="U14" s="4"/>
      <c r="V14" s="4"/>
      <c r="W14" s="4"/>
      <c r="X14" s="4"/>
      <c r="Y14" s="4"/>
      <c r="Z14" s="4"/>
    </row>
    <row r="15" ht="12.75" customHeight="1">
      <c r="A15" s="5"/>
      <c r="B15" s="4"/>
      <c r="C15" s="4"/>
      <c r="D15" s="4"/>
      <c r="E15" s="4"/>
      <c r="F15" s="4"/>
      <c r="G15" s="4"/>
      <c r="H15" s="4"/>
      <c r="I15" s="4"/>
      <c r="J15" s="4"/>
      <c r="K15" s="4"/>
      <c r="L15" s="4"/>
      <c r="M15" s="4"/>
      <c r="N15" s="4"/>
      <c r="O15" s="4"/>
      <c r="P15" s="4"/>
      <c r="Q15" s="4"/>
      <c r="R15" s="4"/>
      <c r="S15" s="4"/>
      <c r="T15" s="4"/>
      <c r="U15" s="4"/>
      <c r="V15" s="4"/>
      <c r="W15" s="4"/>
      <c r="X15" s="4"/>
      <c r="Y15" s="4"/>
      <c r="Z15" s="4"/>
    </row>
    <row r="16" ht="12.75" customHeight="1">
      <c r="A16" s="5"/>
      <c r="B16" s="145" t="s">
        <v>497</v>
      </c>
      <c r="C16" s="5"/>
      <c r="D16" s="40"/>
      <c r="E16" s="4"/>
      <c r="F16" s="4"/>
      <c r="G16" s="4"/>
      <c r="H16" s="4"/>
      <c r="I16" s="4"/>
      <c r="J16" s="4"/>
      <c r="K16" s="4"/>
      <c r="L16" s="4"/>
      <c r="M16" s="4"/>
      <c r="N16" s="4"/>
      <c r="O16" s="4"/>
      <c r="P16" s="4"/>
      <c r="Q16" s="4"/>
      <c r="R16" s="4"/>
      <c r="S16" s="4"/>
      <c r="T16" s="4"/>
      <c r="U16" s="4"/>
      <c r="V16" s="4"/>
      <c r="W16" s="4"/>
      <c r="X16" s="4"/>
      <c r="Y16" s="4"/>
      <c r="Z16" s="4"/>
    </row>
    <row r="17" ht="12.75" customHeight="1">
      <c r="A17" s="7" t="s">
        <v>498</v>
      </c>
      <c r="B17" s="5" t="s">
        <v>499</v>
      </c>
      <c r="E17" s="4"/>
      <c r="F17" s="4"/>
      <c r="G17" s="4"/>
      <c r="H17" s="4"/>
      <c r="I17" s="4"/>
      <c r="J17" s="4"/>
      <c r="K17" s="4"/>
      <c r="L17" s="4"/>
      <c r="M17" s="4"/>
      <c r="N17" s="4"/>
      <c r="O17" s="4"/>
      <c r="P17" s="4"/>
      <c r="Q17" s="4"/>
      <c r="R17" s="4"/>
      <c r="S17" s="4"/>
      <c r="T17" s="4"/>
      <c r="U17" s="4"/>
      <c r="V17" s="4"/>
      <c r="W17" s="4"/>
      <c r="X17" s="4"/>
      <c r="Y17" s="4"/>
      <c r="Z17" s="4"/>
    </row>
    <row r="18" ht="12.75" customHeight="1">
      <c r="A18" s="7"/>
      <c r="B18" s="5"/>
      <c r="C18" s="5"/>
      <c r="D18" s="5"/>
      <c r="E18" s="4"/>
      <c r="F18" s="4"/>
      <c r="G18" s="4"/>
      <c r="H18" s="4"/>
      <c r="I18" s="4"/>
      <c r="J18" s="4"/>
      <c r="K18" s="4"/>
      <c r="L18" s="4"/>
      <c r="M18" s="4"/>
      <c r="N18" s="4"/>
      <c r="O18" s="4"/>
      <c r="P18" s="4"/>
      <c r="Q18" s="4"/>
      <c r="R18" s="4"/>
      <c r="S18" s="4"/>
      <c r="T18" s="4"/>
      <c r="U18" s="4"/>
      <c r="V18" s="4"/>
      <c r="W18" s="4"/>
      <c r="X18" s="4"/>
      <c r="Y18" s="4"/>
      <c r="Z18" s="4"/>
    </row>
    <row r="19" ht="12.75" customHeight="1">
      <c r="A19" s="42" t="s">
        <v>19</v>
      </c>
      <c r="B19" s="265" t="s">
        <v>500</v>
      </c>
      <c r="C19" s="266"/>
      <c r="D19" s="4"/>
      <c r="E19" s="4"/>
      <c r="F19" s="4"/>
      <c r="G19" s="4"/>
      <c r="H19" s="4"/>
      <c r="I19" s="4"/>
      <c r="J19" s="4"/>
      <c r="K19" s="4"/>
      <c r="L19" s="4"/>
      <c r="M19" s="4"/>
      <c r="N19" s="4"/>
      <c r="O19" s="4"/>
      <c r="P19" s="4"/>
      <c r="Q19" s="4"/>
      <c r="R19" s="4"/>
      <c r="S19" s="4"/>
      <c r="T19" s="4"/>
      <c r="U19" s="4"/>
      <c r="V19" s="4"/>
      <c r="W19" s="4"/>
      <c r="X19" s="4"/>
      <c r="Y19" s="4"/>
      <c r="Z19" s="4"/>
    </row>
    <row r="20" ht="12.75" customHeight="1">
      <c r="A20" s="39"/>
      <c r="B20" s="265" t="s">
        <v>501</v>
      </c>
      <c r="C20" s="266"/>
      <c r="D20" s="4"/>
      <c r="E20" s="4"/>
      <c r="F20" s="4"/>
      <c r="G20" s="4"/>
      <c r="H20" s="4"/>
      <c r="I20" s="4"/>
      <c r="J20" s="4"/>
      <c r="K20" s="4"/>
      <c r="L20" s="4"/>
      <c r="M20" s="4"/>
      <c r="N20" s="4"/>
      <c r="O20" s="4"/>
      <c r="P20" s="4"/>
      <c r="Q20" s="4"/>
      <c r="R20" s="4"/>
      <c r="S20" s="4"/>
      <c r="T20" s="4"/>
      <c r="U20" s="4"/>
      <c r="V20" s="4"/>
      <c r="W20" s="4"/>
      <c r="X20" s="4"/>
      <c r="Y20" s="4"/>
      <c r="Z20" s="4"/>
    </row>
    <row r="21" ht="12.75" customHeight="1">
      <c r="A21" s="42" t="s">
        <v>19</v>
      </c>
      <c r="B21" s="265" t="s">
        <v>502</v>
      </c>
      <c r="C21" s="266"/>
      <c r="D21" s="4"/>
      <c r="E21" s="4"/>
      <c r="F21" s="4"/>
      <c r="G21" s="4"/>
      <c r="H21" s="4"/>
      <c r="I21" s="4"/>
      <c r="J21" s="4"/>
      <c r="K21" s="4"/>
      <c r="L21" s="4"/>
      <c r="M21" s="4"/>
      <c r="N21" s="4"/>
      <c r="O21" s="4"/>
      <c r="P21" s="4"/>
      <c r="Q21" s="4"/>
      <c r="R21" s="4"/>
      <c r="S21" s="4"/>
      <c r="T21" s="4"/>
      <c r="U21" s="4"/>
      <c r="V21" s="4"/>
      <c r="W21" s="4"/>
      <c r="X21" s="4"/>
      <c r="Y21" s="4"/>
      <c r="Z21" s="4"/>
    </row>
    <row r="22" ht="12.75" customHeight="1">
      <c r="A22" s="39"/>
      <c r="B22" s="265" t="s">
        <v>503</v>
      </c>
      <c r="C22" s="266"/>
      <c r="D22" s="4"/>
      <c r="E22" s="4"/>
      <c r="F22" s="4"/>
      <c r="G22" s="4"/>
      <c r="H22" s="4"/>
      <c r="I22" s="4"/>
      <c r="J22" s="4"/>
      <c r="K22" s="4"/>
      <c r="L22" s="4"/>
      <c r="M22" s="4"/>
      <c r="N22" s="4"/>
      <c r="O22" s="4"/>
      <c r="P22" s="4"/>
      <c r="Q22" s="4"/>
      <c r="R22" s="4"/>
      <c r="S22" s="4"/>
      <c r="T22" s="4"/>
      <c r="U22" s="4"/>
      <c r="V22" s="4"/>
      <c r="W22" s="4"/>
      <c r="X22" s="4"/>
      <c r="Y22" s="4"/>
      <c r="Z22" s="4"/>
    </row>
    <row r="23" ht="12.75" customHeight="1">
      <c r="A23" s="7"/>
      <c r="B23" s="137"/>
      <c r="E23" s="135" t="s">
        <v>20</v>
      </c>
      <c r="F23" s="135" t="s">
        <v>21</v>
      </c>
      <c r="G23" s="15"/>
      <c r="H23" s="4"/>
      <c r="I23" s="4"/>
      <c r="J23" s="4"/>
      <c r="K23" s="4"/>
      <c r="L23" s="4"/>
      <c r="M23" s="4"/>
      <c r="N23" s="4"/>
      <c r="O23" s="4"/>
      <c r="P23" s="4"/>
      <c r="Q23" s="4"/>
      <c r="R23" s="4"/>
      <c r="S23" s="4"/>
      <c r="T23" s="4"/>
      <c r="U23" s="4"/>
      <c r="V23" s="4"/>
      <c r="W23" s="4"/>
      <c r="X23" s="4"/>
      <c r="Y23" s="4"/>
      <c r="Z23" s="4"/>
    </row>
    <row r="24" ht="40.5" customHeight="1">
      <c r="A24" s="7" t="s">
        <v>504</v>
      </c>
      <c r="B24" s="6" t="s">
        <v>505</v>
      </c>
      <c r="D24" s="128"/>
      <c r="E24" s="39"/>
      <c r="F24" s="42" t="s">
        <v>19</v>
      </c>
      <c r="G24" s="15"/>
      <c r="H24" s="4"/>
      <c r="I24" s="4"/>
      <c r="J24" s="4"/>
      <c r="K24" s="4"/>
      <c r="L24" s="4"/>
      <c r="M24" s="4"/>
      <c r="N24" s="4"/>
      <c r="O24" s="4"/>
      <c r="P24" s="4"/>
      <c r="Q24" s="4"/>
      <c r="R24" s="4"/>
      <c r="S24" s="4"/>
      <c r="T24" s="4"/>
      <c r="U24" s="4"/>
      <c r="V24" s="4"/>
      <c r="W24" s="4"/>
      <c r="X24" s="4"/>
      <c r="Y24" s="4"/>
      <c r="Z24" s="4"/>
    </row>
    <row r="25" ht="24.75" customHeight="1">
      <c r="A25" s="7"/>
      <c r="B25" s="6" t="s">
        <v>506</v>
      </c>
      <c r="E25" s="246"/>
      <c r="F25" s="135"/>
      <c r="G25" s="15"/>
      <c r="H25" s="4"/>
      <c r="I25" s="4"/>
      <c r="J25" s="4"/>
      <c r="K25" s="4"/>
      <c r="L25" s="4"/>
      <c r="M25" s="4"/>
      <c r="N25" s="4"/>
      <c r="O25" s="4"/>
      <c r="P25" s="4"/>
      <c r="Q25" s="4"/>
      <c r="R25" s="4"/>
      <c r="S25" s="4"/>
      <c r="T25" s="4"/>
      <c r="U25" s="4"/>
      <c r="V25" s="4"/>
      <c r="W25" s="4"/>
      <c r="X25" s="4"/>
      <c r="Y25" s="4"/>
      <c r="Z25" s="4"/>
    </row>
    <row r="26" ht="12.75" customHeight="1">
      <c r="A26" s="5"/>
      <c r="B26" s="4"/>
      <c r="C26" s="4"/>
      <c r="D26" s="4"/>
      <c r="E26" s="4"/>
      <c r="F26" s="4"/>
      <c r="G26" s="4"/>
      <c r="H26" s="4"/>
      <c r="I26" s="4"/>
      <c r="J26" s="4"/>
      <c r="K26" s="4"/>
      <c r="L26" s="4"/>
      <c r="M26" s="4"/>
      <c r="N26" s="4"/>
      <c r="O26" s="4"/>
      <c r="P26" s="4"/>
      <c r="Q26" s="4"/>
      <c r="R26" s="4"/>
      <c r="S26" s="4"/>
      <c r="T26" s="4"/>
      <c r="U26" s="4"/>
      <c r="V26" s="4"/>
      <c r="W26" s="4"/>
      <c r="X26" s="4"/>
      <c r="Y26" s="4"/>
      <c r="Z26" s="4"/>
    </row>
    <row r="27" ht="12.75" customHeight="1">
      <c r="A27" s="7" t="s">
        <v>507</v>
      </c>
      <c r="B27" s="5" t="s">
        <v>508</v>
      </c>
      <c r="F27" s="4"/>
      <c r="G27" s="4"/>
      <c r="H27" s="4"/>
      <c r="I27" s="4"/>
      <c r="J27" s="4"/>
      <c r="K27" s="4"/>
      <c r="L27" s="4"/>
      <c r="M27" s="4"/>
      <c r="N27" s="4"/>
      <c r="O27" s="4"/>
      <c r="P27" s="4"/>
      <c r="Q27" s="4"/>
      <c r="R27" s="4"/>
      <c r="S27" s="4"/>
      <c r="T27" s="4"/>
      <c r="U27" s="4"/>
      <c r="V27" s="4"/>
      <c r="W27" s="4"/>
      <c r="X27" s="4"/>
      <c r="Y27" s="4"/>
      <c r="Z27" s="4"/>
    </row>
    <row r="28" ht="12.75" customHeight="1">
      <c r="A28" s="7"/>
      <c r="B28" s="267"/>
      <c r="C28" s="267"/>
      <c r="D28" s="267"/>
      <c r="E28" s="267"/>
      <c r="F28" s="140"/>
      <c r="G28" s="4"/>
      <c r="H28" s="4"/>
      <c r="I28" s="4"/>
      <c r="J28" s="4"/>
      <c r="K28" s="4"/>
      <c r="L28" s="4"/>
      <c r="M28" s="4"/>
      <c r="N28" s="4"/>
      <c r="O28" s="4"/>
      <c r="P28" s="4"/>
      <c r="Q28" s="4"/>
      <c r="R28" s="4"/>
      <c r="S28" s="4"/>
      <c r="T28" s="4"/>
      <c r="U28" s="4"/>
      <c r="V28" s="4"/>
      <c r="W28" s="4"/>
      <c r="X28" s="4"/>
      <c r="Y28" s="4"/>
      <c r="Z28" s="4"/>
    </row>
    <row r="29" ht="17.25" customHeight="1">
      <c r="A29" s="7"/>
      <c r="B29" s="268"/>
      <c r="C29" s="269" t="s">
        <v>509</v>
      </c>
      <c r="D29" s="269" t="s">
        <v>510</v>
      </c>
      <c r="E29" s="269" t="s">
        <v>511</v>
      </c>
      <c r="F29" s="269" t="s">
        <v>512</v>
      </c>
      <c r="G29" s="269" t="s">
        <v>513</v>
      </c>
      <c r="H29" s="4"/>
      <c r="I29" s="4"/>
      <c r="J29" s="4"/>
      <c r="K29" s="4"/>
      <c r="L29" s="4"/>
      <c r="M29" s="4"/>
      <c r="N29" s="4"/>
      <c r="O29" s="4"/>
      <c r="P29" s="4"/>
      <c r="Q29" s="4"/>
      <c r="R29" s="4"/>
      <c r="S29" s="4"/>
      <c r="T29" s="4"/>
      <c r="U29" s="4"/>
      <c r="V29" s="4"/>
      <c r="W29" s="4"/>
      <c r="X29" s="4"/>
      <c r="Y29" s="4"/>
      <c r="Z29" s="4"/>
    </row>
    <row r="30" ht="12.75" customHeight="1">
      <c r="A30" s="7"/>
      <c r="B30" s="270" t="s">
        <v>514</v>
      </c>
      <c r="C30" s="271"/>
      <c r="D30" s="272" t="s">
        <v>515</v>
      </c>
      <c r="E30" s="272"/>
      <c r="F30" s="272" t="s">
        <v>515</v>
      </c>
      <c r="G30" s="272"/>
      <c r="H30" s="4"/>
      <c r="I30" s="4"/>
      <c r="J30" s="4"/>
      <c r="K30" s="4"/>
      <c r="L30" s="4"/>
      <c r="M30" s="4"/>
      <c r="N30" s="4"/>
      <c r="O30" s="4"/>
      <c r="P30" s="4"/>
      <c r="Q30" s="4"/>
      <c r="R30" s="4"/>
      <c r="S30" s="4"/>
      <c r="T30" s="4"/>
      <c r="U30" s="4"/>
      <c r="V30" s="4"/>
      <c r="W30" s="4"/>
      <c r="X30" s="4"/>
      <c r="Y30" s="4"/>
      <c r="Z30" s="4"/>
    </row>
    <row r="31" ht="12.75" customHeight="1">
      <c r="A31" s="7"/>
      <c r="B31" s="270" t="s">
        <v>516</v>
      </c>
      <c r="C31" s="273" t="s">
        <v>515</v>
      </c>
      <c r="D31" s="274"/>
      <c r="E31" s="274"/>
      <c r="F31" s="274"/>
      <c r="G31" s="274"/>
      <c r="H31" s="4"/>
      <c r="I31" s="4"/>
      <c r="J31" s="4"/>
      <c r="K31" s="4"/>
      <c r="L31" s="4"/>
      <c r="M31" s="4"/>
      <c r="N31" s="4"/>
      <c r="O31" s="4"/>
      <c r="P31" s="4"/>
      <c r="Q31" s="4"/>
      <c r="R31" s="4"/>
      <c r="S31" s="4"/>
      <c r="T31" s="4"/>
      <c r="U31" s="4"/>
      <c r="V31" s="4"/>
      <c r="W31" s="4"/>
      <c r="X31" s="4"/>
      <c r="Y31" s="4"/>
      <c r="Z31" s="4"/>
    </row>
    <row r="32" ht="12.75" customHeight="1">
      <c r="A32" s="7"/>
      <c r="B32" s="270" t="s">
        <v>517</v>
      </c>
      <c r="C32" s="273" t="s">
        <v>515</v>
      </c>
      <c r="D32" s="274"/>
      <c r="E32" s="274"/>
      <c r="F32" s="274"/>
      <c r="G32" s="274"/>
      <c r="H32" s="4"/>
      <c r="I32" s="4"/>
      <c r="J32" s="4"/>
      <c r="K32" s="4"/>
      <c r="L32" s="4"/>
      <c r="M32" s="4"/>
      <c r="N32" s="4"/>
      <c r="O32" s="4"/>
      <c r="P32" s="4"/>
      <c r="Q32" s="4"/>
      <c r="R32" s="4"/>
      <c r="S32" s="4"/>
      <c r="T32" s="4"/>
      <c r="U32" s="4"/>
      <c r="V32" s="4"/>
      <c r="W32" s="4"/>
      <c r="X32" s="4"/>
      <c r="Y32" s="4"/>
      <c r="Z32" s="4"/>
    </row>
    <row r="33" ht="12.75" customHeight="1">
      <c r="A33" s="7"/>
      <c r="B33" s="270" t="s">
        <v>301</v>
      </c>
      <c r="C33" s="273"/>
      <c r="D33" s="274"/>
      <c r="E33" s="274"/>
      <c r="F33" s="274"/>
      <c r="G33" s="274" t="s">
        <v>515</v>
      </c>
      <c r="H33" s="4"/>
      <c r="I33" s="4"/>
      <c r="J33" s="4"/>
      <c r="K33" s="4"/>
      <c r="L33" s="4"/>
      <c r="M33" s="4"/>
      <c r="N33" s="4"/>
      <c r="O33" s="4"/>
      <c r="P33" s="4"/>
      <c r="Q33" s="4"/>
      <c r="R33" s="4"/>
      <c r="S33" s="4"/>
      <c r="T33" s="4"/>
      <c r="U33" s="4"/>
      <c r="V33" s="4"/>
      <c r="W33" s="4"/>
      <c r="X33" s="4"/>
      <c r="Y33" s="4"/>
      <c r="Z33" s="4"/>
    </row>
    <row r="34" ht="12.75" customHeight="1">
      <c r="A34" s="7"/>
      <c r="B34" s="270" t="s">
        <v>297</v>
      </c>
      <c r="C34" s="273"/>
      <c r="D34" s="274"/>
      <c r="E34" s="274"/>
      <c r="F34" s="274"/>
      <c r="G34" s="274" t="s">
        <v>515</v>
      </c>
      <c r="H34" s="4"/>
      <c r="I34" s="4"/>
      <c r="J34" s="4"/>
      <c r="K34" s="4"/>
      <c r="L34" s="4"/>
      <c r="M34" s="4"/>
      <c r="N34" s="4"/>
      <c r="O34" s="4"/>
      <c r="P34" s="4"/>
      <c r="Q34" s="4"/>
      <c r="R34" s="4"/>
      <c r="S34" s="4"/>
      <c r="T34" s="4"/>
      <c r="U34" s="4"/>
      <c r="V34" s="4"/>
      <c r="W34" s="4"/>
      <c r="X34" s="4"/>
      <c r="Y34" s="4"/>
      <c r="Z34" s="4"/>
    </row>
    <row r="35" ht="28.5" customHeight="1">
      <c r="A35" s="7"/>
      <c r="B35" s="270" t="s">
        <v>518</v>
      </c>
      <c r="C35" s="273" t="s">
        <v>515</v>
      </c>
      <c r="D35" s="274"/>
      <c r="E35" s="274"/>
      <c r="F35" s="274"/>
      <c r="G35" s="274"/>
      <c r="H35" s="4"/>
      <c r="I35" s="4"/>
      <c r="J35" s="4"/>
      <c r="K35" s="4"/>
      <c r="L35" s="4"/>
      <c r="M35" s="4"/>
      <c r="N35" s="4"/>
      <c r="O35" s="4"/>
      <c r="P35" s="4"/>
      <c r="Q35" s="4"/>
      <c r="R35" s="4"/>
      <c r="S35" s="4"/>
      <c r="T35" s="4"/>
      <c r="U35" s="4"/>
      <c r="V35" s="4"/>
      <c r="W35" s="4"/>
      <c r="X35" s="4"/>
      <c r="Y35" s="4"/>
      <c r="Z35" s="4"/>
    </row>
    <row r="36" ht="12.75" customHeight="1">
      <c r="A36" s="5"/>
      <c r="B36" s="4"/>
      <c r="C36" s="4"/>
      <c r="D36" s="4"/>
      <c r="E36" s="4"/>
      <c r="F36" s="4"/>
      <c r="G36" s="4"/>
      <c r="H36" s="4"/>
      <c r="I36" s="4"/>
      <c r="J36" s="4"/>
      <c r="K36" s="4"/>
      <c r="L36" s="4"/>
      <c r="M36" s="4"/>
      <c r="N36" s="4"/>
      <c r="O36" s="4"/>
      <c r="P36" s="4"/>
      <c r="Q36" s="4"/>
      <c r="R36" s="4"/>
      <c r="S36" s="4"/>
      <c r="T36" s="4"/>
      <c r="U36" s="4"/>
      <c r="V36" s="4"/>
      <c r="W36" s="4"/>
      <c r="X36" s="4"/>
      <c r="Y36" s="4"/>
      <c r="Z36" s="4"/>
    </row>
    <row r="37" ht="27.0" customHeight="1">
      <c r="A37" s="7" t="s">
        <v>519</v>
      </c>
      <c r="B37" s="6" t="s">
        <v>520</v>
      </c>
      <c r="E37" s="163"/>
      <c r="F37" s="4"/>
      <c r="G37" s="15"/>
      <c r="H37" s="4"/>
      <c r="I37" s="4"/>
      <c r="J37" s="4"/>
      <c r="K37" s="4"/>
      <c r="L37" s="4"/>
      <c r="M37" s="4"/>
      <c r="N37" s="4"/>
      <c r="O37" s="4"/>
      <c r="P37" s="4"/>
      <c r="Q37" s="4"/>
      <c r="R37" s="4"/>
      <c r="S37" s="4"/>
      <c r="T37" s="4"/>
      <c r="U37" s="4"/>
      <c r="V37" s="4"/>
      <c r="W37" s="4"/>
      <c r="X37" s="4"/>
      <c r="Y37" s="4"/>
      <c r="Z37" s="4"/>
    </row>
    <row r="38" ht="12.75" customHeight="1">
      <c r="A38" s="5"/>
      <c r="B38" s="4"/>
      <c r="C38" s="4"/>
      <c r="D38" s="4"/>
      <c r="E38" s="4"/>
      <c r="F38" s="4"/>
      <c r="G38" s="4"/>
      <c r="H38" s="4"/>
      <c r="I38" s="4"/>
      <c r="J38" s="4"/>
      <c r="K38" s="4"/>
      <c r="L38" s="4"/>
      <c r="M38" s="4"/>
      <c r="N38" s="4"/>
      <c r="O38" s="4"/>
      <c r="P38" s="4"/>
      <c r="Q38" s="4"/>
      <c r="R38" s="4"/>
      <c r="S38" s="4"/>
      <c r="T38" s="4"/>
      <c r="U38" s="4"/>
      <c r="V38" s="4"/>
      <c r="W38" s="4"/>
      <c r="X38" s="4"/>
      <c r="Y38" s="4"/>
      <c r="Z38" s="4"/>
    </row>
    <row r="39" ht="26.25" customHeight="1">
      <c r="A39" s="7" t="s">
        <v>521</v>
      </c>
      <c r="B39" s="6" t="s">
        <v>522</v>
      </c>
      <c r="E39" s="163"/>
      <c r="F39" s="4"/>
      <c r="G39" s="15"/>
      <c r="H39" s="4"/>
      <c r="I39" s="4"/>
      <c r="J39" s="4"/>
      <c r="K39" s="4"/>
      <c r="L39" s="4"/>
      <c r="M39" s="4"/>
      <c r="N39" s="4"/>
      <c r="O39" s="4"/>
      <c r="P39" s="4"/>
      <c r="Q39" s="4"/>
      <c r="R39" s="4"/>
      <c r="S39" s="4"/>
      <c r="T39" s="4"/>
      <c r="U39" s="4"/>
      <c r="V39" s="4"/>
      <c r="W39" s="4"/>
      <c r="X39" s="4"/>
      <c r="Y39" s="4"/>
      <c r="Z39" s="4"/>
    </row>
    <row r="40" ht="12.75" customHeight="1">
      <c r="A40" s="5"/>
      <c r="B40" s="4"/>
      <c r="C40" s="4"/>
      <c r="D40" s="4"/>
      <c r="E40" s="4"/>
      <c r="F40" s="4"/>
      <c r="G40" s="4"/>
      <c r="H40" s="4"/>
      <c r="I40" s="4"/>
      <c r="J40" s="4"/>
      <c r="K40" s="4"/>
      <c r="L40" s="4"/>
      <c r="M40" s="4"/>
      <c r="N40" s="4"/>
      <c r="O40" s="4"/>
      <c r="P40" s="4"/>
      <c r="Q40" s="4"/>
      <c r="R40" s="4"/>
      <c r="S40" s="4"/>
      <c r="T40" s="4"/>
      <c r="U40" s="4"/>
      <c r="V40" s="4"/>
      <c r="W40" s="4"/>
      <c r="X40" s="4"/>
      <c r="Y40" s="4"/>
      <c r="Z40" s="4"/>
    </row>
    <row r="41" ht="12.75" customHeight="1">
      <c r="A41" s="7" t="s">
        <v>523</v>
      </c>
      <c r="B41" s="6" t="s">
        <v>524</v>
      </c>
      <c r="G41" s="24"/>
      <c r="H41" s="4"/>
      <c r="I41" s="4"/>
      <c r="J41" s="4"/>
      <c r="K41" s="4"/>
      <c r="L41" s="4"/>
      <c r="M41" s="4"/>
      <c r="N41" s="4"/>
      <c r="O41" s="4"/>
      <c r="P41" s="4"/>
      <c r="Q41" s="4"/>
      <c r="R41" s="4"/>
      <c r="S41" s="4"/>
      <c r="T41" s="4"/>
      <c r="U41" s="4"/>
      <c r="V41" s="4"/>
      <c r="W41" s="4"/>
      <c r="X41" s="4"/>
      <c r="Y41" s="4"/>
      <c r="Z41" s="4"/>
    </row>
    <row r="42" ht="12.75" customHeight="1">
      <c r="A42" s="7"/>
      <c r="B42" s="34"/>
      <c r="C42" s="37"/>
      <c r="D42" s="37"/>
      <c r="E42" s="37"/>
      <c r="F42" s="37"/>
      <c r="G42" s="37"/>
      <c r="H42" s="4"/>
      <c r="I42" s="4"/>
      <c r="J42" s="4"/>
      <c r="K42" s="4"/>
      <c r="L42" s="4"/>
      <c r="M42" s="4"/>
      <c r="N42" s="4"/>
      <c r="O42" s="4"/>
      <c r="P42" s="4"/>
      <c r="Q42" s="4"/>
      <c r="R42" s="4"/>
      <c r="S42" s="4"/>
      <c r="T42" s="4"/>
      <c r="U42" s="4"/>
      <c r="V42" s="4"/>
      <c r="W42" s="4"/>
      <c r="X42" s="4"/>
      <c r="Y42" s="4"/>
      <c r="Z42" s="4"/>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row>
    <row r="44" ht="37.5" customHeight="1">
      <c r="A44" s="7" t="s">
        <v>525</v>
      </c>
      <c r="B44" s="127" t="s">
        <v>526</v>
      </c>
      <c r="C44" s="37"/>
      <c r="D44" s="37"/>
      <c r="E44" s="37"/>
      <c r="F44" s="37"/>
      <c r="G44" s="37"/>
      <c r="H44" s="4"/>
      <c r="I44" s="4"/>
      <c r="J44" s="4"/>
      <c r="K44" s="4"/>
      <c r="L44" s="4"/>
      <c r="M44" s="4"/>
      <c r="N44" s="4"/>
      <c r="O44" s="4"/>
      <c r="P44" s="4"/>
      <c r="Q44" s="4"/>
      <c r="R44" s="4"/>
      <c r="S44" s="4"/>
      <c r="T44" s="4"/>
      <c r="U44" s="4"/>
      <c r="V44" s="4"/>
      <c r="W44" s="4"/>
      <c r="X44" s="4"/>
      <c r="Y44" s="4"/>
      <c r="Z44" s="4"/>
    </row>
    <row r="45" ht="12.75" customHeight="1">
      <c r="A45" s="7" t="s">
        <v>525</v>
      </c>
      <c r="B45" s="275"/>
      <c r="C45" s="276" t="s">
        <v>436</v>
      </c>
      <c r="D45" s="276" t="s">
        <v>527</v>
      </c>
      <c r="E45" s="276" t="s">
        <v>528</v>
      </c>
      <c r="F45" s="276" t="s">
        <v>529</v>
      </c>
      <c r="G45" s="276" t="s">
        <v>530</v>
      </c>
      <c r="H45" s="4"/>
      <c r="I45" s="4"/>
      <c r="J45" s="4"/>
      <c r="K45" s="4"/>
      <c r="L45" s="4"/>
      <c r="M45" s="4"/>
      <c r="N45" s="4"/>
      <c r="O45" s="4"/>
      <c r="P45" s="4"/>
      <c r="Q45" s="4"/>
      <c r="R45" s="4"/>
      <c r="S45" s="4"/>
      <c r="T45" s="4"/>
      <c r="U45" s="4"/>
      <c r="V45" s="4"/>
      <c r="W45" s="4"/>
      <c r="X45" s="4"/>
      <c r="Y45" s="4"/>
      <c r="Z45" s="4"/>
    </row>
    <row r="46" ht="12.75" customHeight="1">
      <c r="A46" s="7" t="s">
        <v>525</v>
      </c>
      <c r="B46" s="205" t="s">
        <v>500</v>
      </c>
      <c r="C46" s="244"/>
      <c r="D46" s="277">
        <v>45108.0</v>
      </c>
      <c r="E46" s="278">
        <v>45139.0</v>
      </c>
      <c r="F46" s="279"/>
      <c r="G46" s="280" t="s">
        <v>531</v>
      </c>
      <c r="H46" s="4"/>
      <c r="I46" s="4"/>
      <c r="J46" s="4"/>
      <c r="K46" s="4"/>
      <c r="L46" s="4"/>
      <c r="M46" s="4"/>
      <c r="N46" s="4"/>
      <c r="O46" s="4"/>
      <c r="P46" s="4"/>
      <c r="Q46" s="4"/>
      <c r="R46" s="4"/>
      <c r="S46" s="4"/>
      <c r="T46" s="4"/>
      <c r="U46" s="4"/>
      <c r="V46" s="4"/>
      <c r="W46" s="4"/>
      <c r="X46" s="4"/>
      <c r="Y46" s="4"/>
      <c r="Z46" s="4"/>
    </row>
    <row r="47" ht="12.75" customHeight="1">
      <c r="A47" s="7" t="s">
        <v>525</v>
      </c>
      <c r="B47" s="205" t="s">
        <v>501</v>
      </c>
      <c r="C47" s="244"/>
      <c r="D47" s="281"/>
      <c r="E47" s="282"/>
      <c r="F47" s="283"/>
      <c r="G47" s="284"/>
      <c r="H47" s="4"/>
      <c r="I47" s="4"/>
      <c r="J47" s="4"/>
      <c r="K47" s="4"/>
      <c r="L47" s="4"/>
      <c r="M47" s="4"/>
      <c r="N47" s="4"/>
      <c r="O47" s="4"/>
      <c r="P47" s="4"/>
      <c r="Q47" s="4"/>
      <c r="R47" s="4"/>
      <c r="S47" s="4"/>
      <c r="T47" s="4"/>
      <c r="U47" s="4"/>
      <c r="V47" s="4"/>
      <c r="W47" s="4"/>
      <c r="X47" s="4"/>
      <c r="Y47" s="4"/>
      <c r="Z47" s="4"/>
    </row>
    <row r="48" ht="12.75" customHeight="1">
      <c r="A48" s="7" t="s">
        <v>525</v>
      </c>
      <c r="B48" s="205" t="s">
        <v>502</v>
      </c>
      <c r="C48" s="244"/>
      <c r="D48" s="285">
        <v>45231.0</v>
      </c>
      <c r="E48" s="286">
        <v>45261.0</v>
      </c>
      <c r="F48" s="283"/>
      <c r="G48" s="287" t="s">
        <v>531</v>
      </c>
      <c r="H48" s="4"/>
      <c r="I48" s="4"/>
      <c r="J48" s="4"/>
      <c r="K48" s="4"/>
      <c r="L48" s="4"/>
      <c r="M48" s="4"/>
      <c r="N48" s="4"/>
      <c r="O48" s="4"/>
      <c r="P48" s="4"/>
      <c r="Q48" s="4"/>
      <c r="R48" s="4"/>
      <c r="S48" s="4"/>
      <c r="T48" s="4"/>
      <c r="U48" s="4"/>
      <c r="V48" s="4"/>
      <c r="W48" s="4"/>
      <c r="X48" s="4"/>
      <c r="Y48" s="4"/>
      <c r="Z48" s="4"/>
    </row>
    <row r="49" ht="12.75" customHeight="1">
      <c r="A49" s="7" t="s">
        <v>525</v>
      </c>
      <c r="B49" s="205" t="s">
        <v>503</v>
      </c>
      <c r="C49" s="244"/>
      <c r="D49" s="281"/>
      <c r="E49" s="244"/>
      <c r="F49" s="244"/>
      <c r="G49" s="288"/>
      <c r="H49" s="4"/>
      <c r="I49" s="4"/>
      <c r="J49" s="4"/>
      <c r="K49" s="4"/>
      <c r="L49" s="4"/>
      <c r="M49" s="4"/>
      <c r="N49" s="4"/>
      <c r="O49" s="4"/>
      <c r="P49" s="4"/>
      <c r="Q49" s="4"/>
      <c r="R49" s="4"/>
      <c r="S49" s="4"/>
      <c r="T49" s="4"/>
      <c r="U49" s="4"/>
      <c r="V49" s="4"/>
      <c r="W49" s="4"/>
      <c r="X49" s="4"/>
      <c r="Y49" s="4"/>
      <c r="Z49" s="4"/>
    </row>
    <row r="50" ht="12.75" customHeight="1">
      <c r="A50" s="7"/>
      <c r="B50" s="4"/>
      <c r="C50" s="289"/>
      <c r="D50" s="289"/>
      <c r="E50" s="289"/>
      <c r="F50" s="289"/>
      <c r="G50" s="41"/>
      <c r="H50" s="4"/>
      <c r="I50" s="4"/>
      <c r="J50" s="4"/>
      <c r="K50" s="4"/>
      <c r="L50" s="4"/>
      <c r="M50" s="4"/>
      <c r="N50" s="4"/>
      <c r="O50" s="4"/>
      <c r="P50" s="4"/>
      <c r="Q50" s="4"/>
      <c r="R50" s="4"/>
      <c r="S50" s="4"/>
      <c r="T50" s="4"/>
      <c r="U50" s="4"/>
      <c r="V50" s="4"/>
      <c r="W50" s="4"/>
      <c r="X50" s="4"/>
      <c r="Y50" s="4"/>
      <c r="Z50" s="4"/>
    </row>
    <row r="51" ht="12.75" customHeight="1">
      <c r="A51" s="7"/>
      <c r="B51" s="4"/>
      <c r="C51" s="289"/>
      <c r="D51" s="289"/>
      <c r="E51" s="289"/>
      <c r="F51" s="289"/>
      <c r="G51" s="41"/>
      <c r="H51" s="4"/>
      <c r="I51" s="4"/>
      <c r="J51" s="4"/>
      <c r="K51" s="4"/>
      <c r="L51" s="4"/>
      <c r="M51" s="4"/>
      <c r="N51" s="4"/>
      <c r="O51" s="4"/>
      <c r="P51" s="4"/>
      <c r="Q51" s="4"/>
      <c r="R51" s="4"/>
      <c r="S51" s="4"/>
      <c r="T51" s="4"/>
      <c r="U51" s="4"/>
      <c r="V51" s="4"/>
      <c r="W51" s="4"/>
      <c r="X51" s="4"/>
      <c r="Y51" s="4"/>
      <c r="Z51" s="4"/>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row>
    <row r="53" ht="12.75" customHeight="1">
      <c r="A53" s="7"/>
      <c r="B53" s="137"/>
      <c r="E53" s="138" t="s">
        <v>20</v>
      </c>
      <c r="F53" s="138" t="s">
        <v>21</v>
      </c>
      <c r="G53" s="15"/>
      <c r="H53" s="4"/>
      <c r="I53" s="4"/>
      <c r="J53" s="4"/>
      <c r="K53" s="4"/>
      <c r="L53" s="4"/>
      <c r="M53" s="4"/>
      <c r="N53" s="4"/>
      <c r="O53" s="4"/>
      <c r="P53" s="4"/>
      <c r="Q53" s="4"/>
      <c r="R53" s="4"/>
      <c r="S53" s="4"/>
      <c r="T53" s="4"/>
      <c r="U53" s="4"/>
      <c r="V53" s="4"/>
      <c r="W53" s="4"/>
      <c r="X53" s="4"/>
      <c r="Y53" s="4"/>
      <c r="Z53" s="4"/>
    </row>
    <row r="54" ht="26.25" customHeight="1">
      <c r="A54" s="7" t="s">
        <v>532</v>
      </c>
      <c r="B54" s="6" t="s">
        <v>533</v>
      </c>
      <c r="D54" s="128"/>
      <c r="E54" s="39"/>
      <c r="F54" s="290" t="s">
        <v>19</v>
      </c>
      <c r="G54" s="153"/>
      <c r="H54" s="4"/>
      <c r="I54" s="4"/>
      <c r="J54" s="4"/>
      <c r="K54" s="4"/>
      <c r="L54" s="4"/>
      <c r="M54" s="4"/>
      <c r="N54" s="4"/>
      <c r="O54" s="4"/>
      <c r="P54" s="4"/>
      <c r="Q54" s="4"/>
      <c r="R54" s="4"/>
      <c r="S54" s="4"/>
      <c r="T54" s="4"/>
      <c r="U54" s="4"/>
      <c r="V54" s="4"/>
      <c r="W54" s="4"/>
      <c r="X54" s="4"/>
      <c r="Y54" s="4"/>
      <c r="Z54" s="4"/>
    </row>
    <row r="55" ht="12.75" customHeight="1">
      <c r="A55" s="5"/>
      <c r="B55" s="6"/>
      <c r="C55" s="6"/>
      <c r="D55" s="6"/>
      <c r="E55" s="135"/>
      <c r="F55" s="135"/>
      <c r="G55" s="4"/>
      <c r="H55" s="4"/>
      <c r="I55" s="4"/>
      <c r="J55" s="4"/>
      <c r="K55" s="4"/>
      <c r="L55" s="4"/>
      <c r="M55" s="4"/>
      <c r="N55" s="4"/>
      <c r="O55" s="4"/>
      <c r="P55" s="4"/>
      <c r="Q55" s="4"/>
      <c r="R55" s="4"/>
      <c r="S55" s="4"/>
      <c r="T55" s="4"/>
      <c r="U55" s="4"/>
      <c r="V55" s="4"/>
      <c r="W55" s="4"/>
      <c r="X55" s="4"/>
      <c r="Y55" s="4"/>
      <c r="Z55" s="4"/>
    </row>
    <row r="56" ht="12.75" customHeight="1">
      <c r="A56" s="7" t="s">
        <v>534</v>
      </c>
      <c r="B56" s="6" t="s">
        <v>535</v>
      </c>
      <c r="H56" s="4"/>
      <c r="I56" s="4"/>
      <c r="J56" s="4"/>
      <c r="K56" s="4"/>
      <c r="L56" s="4"/>
      <c r="M56" s="4"/>
      <c r="N56" s="4"/>
      <c r="O56" s="4"/>
      <c r="P56" s="4"/>
      <c r="Q56" s="4"/>
      <c r="R56" s="4"/>
      <c r="S56" s="4"/>
      <c r="T56" s="4"/>
      <c r="U56" s="4"/>
      <c r="V56" s="4"/>
      <c r="W56" s="4"/>
      <c r="X56" s="4"/>
      <c r="Y56" s="4"/>
      <c r="Z56" s="4"/>
    </row>
    <row r="57" ht="12.75" customHeight="1">
      <c r="A57" s="7"/>
      <c r="B57" s="34"/>
      <c r="C57" s="37"/>
      <c r="D57" s="37"/>
      <c r="E57" s="37"/>
      <c r="F57" s="37"/>
      <c r="G57" s="37"/>
      <c r="H57" s="4"/>
      <c r="I57" s="4"/>
      <c r="J57" s="4"/>
      <c r="K57" s="4"/>
      <c r="L57" s="4"/>
      <c r="M57" s="4"/>
      <c r="N57" s="4"/>
      <c r="O57" s="4"/>
      <c r="P57" s="4"/>
      <c r="Q57" s="4"/>
      <c r="R57" s="4"/>
      <c r="S57" s="4"/>
      <c r="T57" s="4"/>
      <c r="U57" s="4"/>
      <c r="V57" s="4"/>
      <c r="W57" s="4"/>
      <c r="X57" s="4"/>
      <c r="Y57" s="4"/>
      <c r="Z57" s="4"/>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5"/>
      <c r="B59" s="145" t="s">
        <v>536</v>
      </c>
      <c r="D59" s="4"/>
      <c r="E59" s="4"/>
      <c r="F59" s="4"/>
      <c r="G59" s="4"/>
      <c r="H59" s="4"/>
      <c r="I59" s="4"/>
      <c r="J59" s="4"/>
      <c r="K59" s="4"/>
      <c r="L59" s="4"/>
      <c r="M59" s="4"/>
      <c r="N59" s="4"/>
      <c r="O59" s="4"/>
      <c r="P59" s="4"/>
      <c r="Q59" s="4"/>
      <c r="R59" s="4"/>
      <c r="S59" s="4"/>
      <c r="T59" s="4"/>
      <c r="U59" s="4"/>
      <c r="V59" s="4"/>
      <c r="W59" s="4"/>
      <c r="X59" s="4"/>
      <c r="Y59" s="4"/>
      <c r="Z59" s="4"/>
    </row>
    <row r="60" ht="27.75" customHeight="1">
      <c r="A60" s="7" t="s">
        <v>537</v>
      </c>
      <c r="B60" s="6" t="s">
        <v>538</v>
      </c>
      <c r="D60" s="291" t="s">
        <v>165</v>
      </c>
      <c r="E60" s="4"/>
      <c r="F60" s="4"/>
      <c r="G60" s="15"/>
      <c r="H60" s="4"/>
      <c r="I60" s="4"/>
      <c r="J60" s="4"/>
      <c r="K60" s="4"/>
      <c r="L60" s="4"/>
      <c r="M60" s="4"/>
      <c r="N60" s="4"/>
      <c r="O60" s="4"/>
      <c r="P60" s="4"/>
      <c r="Q60" s="4"/>
      <c r="R60" s="4"/>
      <c r="S60" s="4"/>
      <c r="T60" s="4"/>
      <c r="U60" s="4"/>
      <c r="V60" s="4"/>
      <c r="W60" s="4"/>
      <c r="X60" s="4"/>
      <c r="Y60" s="4"/>
      <c r="Z60" s="4"/>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7"/>
      <c r="B62" s="137"/>
      <c r="E62" s="138" t="s">
        <v>357</v>
      </c>
      <c r="F62" s="138" t="s">
        <v>539</v>
      </c>
      <c r="G62" s="4"/>
      <c r="H62" s="4"/>
      <c r="I62" s="4"/>
      <c r="J62" s="4"/>
      <c r="K62" s="4"/>
      <c r="L62" s="4"/>
      <c r="M62" s="4"/>
      <c r="N62" s="4"/>
      <c r="O62" s="4"/>
      <c r="P62" s="4"/>
      <c r="Q62" s="4"/>
      <c r="R62" s="4"/>
      <c r="S62" s="4"/>
      <c r="T62" s="4"/>
      <c r="U62" s="4"/>
      <c r="V62" s="4"/>
      <c r="W62" s="4"/>
      <c r="X62" s="4"/>
      <c r="Y62" s="4"/>
      <c r="Z62" s="4"/>
    </row>
    <row r="63" ht="26.25" customHeight="1">
      <c r="A63" s="7" t="s">
        <v>540</v>
      </c>
      <c r="B63" s="6" t="s">
        <v>541</v>
      </c>
      <c r="D63" s="128"/>
      <c r="E63" s="290">
        <v>64.0</v>
      </c>
      <c r="F63" s="292" t="s">
        <v>542</v>
      </c>
      <c r="G63" s="4"/>
      <c r="H63" s="4"/>
      <c r="I63" s="4"/>
      <c r="J63" s="4"/>
      <c r="K63" s="4"/>
      <c r="L63" s="4"/>
      <c r="M63" s="4"/>
      <c r="N63" s="4"/>
      <c r="O63" s="4"/>
      <c r="P63" s="4"/>
      <c r="Q63" s="4"/>
      <c r="R63" s="4"/>
      <c r="S63" s="4"/>
      <c r="T63" s="4"/>
      <c r="U63" s="4"/>
      <c r="V63" s="4"/>
      <c r="W63" s="4"/>
      <c r="X63" s="4"/>
      <c r="Y63" s="4"/>
      <c r="Z63" s="4"/>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7"/>
      <c r="B65" s="137"/>
      <c r="E65" s="138" t="s">
        <v>357</v>
      </c>
      <c r="F65" s="138" t="s">
        <v>539</v>
      </c>
      <c r="G65" s="4"/>
      <c r="H65" s="4"/>
      <c r="I65" s="4"/>
      <c r="J65" s="4"/>
      <c r="K65" s="4"/>
      <c r="L65" s="4"/>
      <c r="M65" s="4"/>
      <c r="N65" s="4"/>
      <c r="O65" s="4"/>
      <c r="P65" s="4"/>
      <c r="Q65" s="4"/>
      <c r="R65" s="4"/>
      <c r="S65" s="4"/>
      <c r="T65" s="4"/>
      <c r="U65" s="4"/>
      <c r="V65" s="4"/>
      <c r="W65" s="4"/>
      <c r="X65" s="4"/>
      <c r="Y65" s="4"/>
      <c r="Z65" s="4"/>
    </row>
    <row r="66" ht="27.0" customHeight="1">
      <c r="A66" s="7" t="s">
        <v>543</v>
      </c>
      <c r="B66" s="6" t="s">
        <v>544</v>
      </c>
      <c r="D66" s="128"/>
      <c r="E66" s="290">
        <v>64.0</v>
      </c>
      <c r="F66" s="292" t="s">
        <v>542</v>
      </c>
      <c r="G66" s="4"/>
      <c r="H66" s="4"/>
      <c r="I66" s="4"/>
      <c r="J66" s="4"/>
      <c r="K66" s="4"/>
      <c r="L66" s="4"/>
      <c r="M66" s="4"/>
      <c r="N66" s="4"/>
      <c r="O66" s="4"/>
      <c r="P66" s="4"/>
      <c r="Q66" s="4"/>
      <c r="R66" s="4"/>
      <c r="S66" s="4"/>
      <c r="T66" s="4"/>
      <c r="U66" s="4"/>
      <c r="V66" s="4"/>
      <c r="W66" s="4"/>
      <c r="X66" s="4"/>
      <c r="Y66" s="4"/>
      <c r="Z66" s="4"/>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row>
    <row r="68" ht="27.75" customHeight="1">
      <c r="A68" s="7" t="s">
        <v>545</v>
      </c>
      <c r="B68" s="6" t="s">
        <v>546</v>
      </c>
      <c r="D68" s="128"/>
      <c r="E68" s="293"/>
      <c r="F68" s="148"/>
      <c r="G68" s="15"/>
      <c r="H68" s="4"/>
      <c r="I68" s="4"/>
      <c r="J68" s="4"/>
      <c r="K68" s="4"/>
      <c r="L68" s="4"/>
      <c r="M68" s="4"/>
      <c r="N68" s="4"/>
      <c r="O68" s="4"/>
      <c r="P68" s="4"/>
      <c r="Q68" s="4"/>
      <c r="R68" s="4"/>
      <c r="S68" s="4"/>
      <c r="T68" s="4"/>
      <c r="U68" s="4"/>
      <c r="V68" s="4"/>
      <c r="W68" s="4"/>
      <c r="X68" s="4"/>
      <c r="Y68" s="4"/>
      <c r="Z68" s="4"/>
    </row>
    <row r="69" ht="12.75" customHeight="1">
      <c r="A69" s="7"/>
      <c r="B69" s="148"/>
      <c r="C69" s="148"/>
      <c r="D69" s="148"/>
      <c r="E69" s="148"/>
      <c r="F69" s="148"/>
      <c r="G69" s="15"/>
      <c r="H69" s="4"/>
      <c r="I69" s="4"/>
      <c r="J69" s="4"/>
      <c r="K69" s="4"/>
      <c r="L69" s="4"/>
      <c r="M69" s="4"/>
      <c r="N69" s="4"/>
      <c r="O69" s="4"/>
      <c r="P69" s="4"/>
      <c r="Q69" s="4"/>
      <c r="R69" s="4"/>
      <c r="S69" s="4"/>
      <c r="T69" s="4"/>
      <c r="U69" s="4"/>
      <c r="V69" s="4"/>
      <c r="W69" s="4"/>
      <c r="X69" s="4"/>
      <c r="Y69" s="4"/>
      <c r="Z69" s="4"/>
    </row>
    <row r="70" ht="26.25" customHeight="1">
      <c r="A70" s="7" t="s">
        <v>547</v>
      </c>
      <c r="B70" s="6" t="s">
        <v>548</v>
      </c>
      <c r="D70" s="128"/>
      <c r="E70" s="294">
        <v>64.0</v>
      </c>
      <c r="F70" s="148"/>
      <c r="G70" s="15"/>
      <c r="H70" s="4"/>
      <c r="I70" s="4"/>
      <c r="J70" s="4"/>
      <c r="K70" s="4"/>
      <c r="L70" s="4"/>
      <c r="M70" s="4"/>
      <c r="N70" s="4"/>
      <c r="O70" s="4"/>
      <c r="P70" s="4"/>
      <c r="Q70" s="4"/>
      <c r="R70" s="4"/>
      <c r="S70" s="4"/>
      <c r="T70" s="4"/>
      <c r="U70" s="4"/>
      <c r="V70" s="4"/>
      <c r="W70" s="4"/>
      <c r="X70" s="4"/>
      <c r="Y70" s="4"/>
      <c r="Z70" s="4"/>
    </row>
    <row r="71" ht="12.75" customHeight="1">
      <c r="A71" s="7"/>
      <c r="B71" s="148"/>
      <c r="C71" s="148"/>
      <c r="D71" s="148"/>
      <c r="E71" s="148"/>
      <c r="F71" s="148"/>
      <c r="G71" s="15"/>
      <c r="H71" s="4"/>
      <c r="I71" s="4"/>
      <c r="J71" s="4"/>
      <c r="K71" s="4"/>
      <c r="L71" s="4"/>
      <c r="M71" s="4"/>
      <c r="N71" s="4"/>
      <c r="O71" s="4"/>
      <c r="P71" s="4"/>
      <c r="Q71" s="4"/>
      <c r="R71" s="4"/>
      <c r="S71" s="4"/>
      <c r="T71" s="4"/>
      <c r="U71" s="4"/>
      <c r="V71" s="4"/>
      <c r="W71" s="4"/>
      <c r="X71" s="4"/>
      <c r="Y71" s="4"/>
      <c r="Z71" s="4"/>
    </row>
    <row r="72" ht="12.75" customHeight="1">
      <c r="A72" s="7" t="s">
        <v>549</v>
      </c>
      <c r="B72" s="6" t="s">
        <v>550</v>
      </c>
      <c r="H72" s="4"/>
      <c r="I72" s="4"/>
      <c r="J72" s="4"/>
      <c r="K72" s="4"/>
      <c r="L72" s="4"/>
      <c r="M72" s="4"/>
      <c r="N72" s="4"/>
      <c r="O72" s="4"/>
      <c r="P72" s="4"/>
      <c r="Q72" s="4"/>
      <c r="R72" s="4"/>
      <c r="S72" s="4"/>
      <c r="T72" s="4"/>
      <c r="U72" s="4"/>
      <c r="V72" s="4"/>
      <c r="W72" s="4"/>
      <c r="X72" s="4"/>
      <c r="Y72" s="4"/>
      <c r="Z72" s="4"/>
    </row>
    <row r="73" ht="12.75" customHeight="1">
      <c r="A73" s="7"/>
      <c r="B73" s="34"/>
      <c r="C73" s="37"/>
      <c r="D73" s="37"/>
      <c r="E73" s="37"/>
      <c r="F73" s="37"/>
      <c r="G73" s="37"/>
      <c r="H73" s="4"/>
      <c r="I73" s="4"/>
      <c r="J73" s="4"/>
      <c r="K73" s="4"/>
      <c r="L73" s="4"/>
      <c r="M73" s="4"/>
      <c r="N73" s="4"/>
      <c r="O73" s="4"/>
      <c r="P73" s="4"/>
      <c r="Q73" s="4"/>
      <c r="R73" s="4"/>
      <c r="S73" s="4"/>
      <c r="T73" s="4"/>
      <c r="U73" s="4"/>
      <c r="V73" s="4"/>
      <c r="W73" s="4"/>
      <c r="X73" s="4"/>
      <c r="Y73" s="4"/>
      <c r="Z73" s="4"/>
    </row>
    <row r="74" ht="12.75" customHeight="1">
      <c r="A74" s="7"/>
      <c r="B74" s="6"/>
      <c r="C74" s="6"/>
      <c r="D74" s="6"/>
      <c r="E74" s="6"/>
      <c r="F74" s="6"/>
      <c r="G74" s="6"/>
      <c r="H74" s="4"/>
      <c r="I74" s="4"/>
      <c r="J74" s="4"/>
      <c r="K74" s="4"/>
      <c r="L74" s="4"/>
      <c r="M74" s="4"/>
      <c r="N74" s="4"/>
      <c r="O74" s="4"/>
      <c r="P74" s="4"/>
      <c r="Q74" s="4"/>
      <c r="R74" s="4"/>
      <c r="S74" s="4"/>
      <c r="T74" s="4"/>
      <c r="U74" s="4"/>
      <c r="V74" s="4"/>
      <c r="W74" s="4"/>
      <c r="X74" s="4"/>
      <c r="Y74" s="4"/>
      <c r="Z74" s="4"/>
    </row>
    <row r="75" ht="12.75" customHeight="1">
      <c r="A75" s="7"/>
      <c r="B75" s="97" t="s">
        <v>551</v>
      </c>
      <c r="C75" s="6"/>
      <c r="D75" s="6"/>
      <c r="E75" s="6"/>
      <c r="F75" s="6"/>
      <c r="G75" s="6"/>
      <c r="H75" s="4"/>
      <c r="I75" s="4"/>
      <c r="J75" s="4"/>
      <c r="K75" s="4"/>
      <c r="L75" s="4"/>
      <c r="M75" s="4"/>
      <c r="N75" s="4"/>
      <c r="O75" s="4"/>
      <c r="P75" s="4"/>
      <c r="Q75" s="4"/>
      <c r="R75" s="4"/>
      <c r="S75" s="4"/>
      <c r="T75" s="4"/>
      <c r="U75" s="4"/>
      <c r="V75" s="4"/>
      <c r="W75" s="4"/>
      <c r="X75" s="4"/>
      <c r="Y75" s="4"/>
      <c r="Z75" s="4"/>
    </row>
    <row r="76" ht="12.75" customHeight="1">
      <c r="A76" s="7" t="s">
        <v>552</v>
      </c>
      <c r="B76" s="4" t="s">
        <v>553</v>
      </c>
      <c r="C76" s="4"/>
      <c r="D76" s="4"/>
      <c r="E76" s="4"/>
      <c r="F76" s="6"/>
      <c r="G76" s="6"/>
      <c r="H76" s="4"/>
      <c r="I76" s="4"/>
      <c r="J76" s="4"/>
      <c r="K76" s="4"/>
      <c r="L76" s="4"/>
      <c r="M76" s="4"/>
      <c r="N76" s="4"/>
      <c r="O76" s="4"/>
      <c r="P76" s="4"/>
      <c r="Q76" s="4"/>
      <c r="R76" s="4"/>
      <c r="S76" s="4"/>
      <c r="T76" s="4"/>
      <c r="U76" s="4"/>
      <c r="V76" s="4"/>
      <c r="W76" s="4"/>
      <c r="X76" s="4"/>
      <c r="Y76" s="4"/>
      <c r="Z76" s="4"/>
    </row>
    <row r="77" ht="12.75" customHeight="1">
      <c r="A77" s="7"/>
      <c r="B77" s="4"/>
      <c r="C77" s="4"/>
      <c r="D77" s="4"/>
      <c r="E77" s="4"/>
      <c r="F77" s="6"/>
      <c r="G77" s="6"/>
      <c r="H77" s="4"/>
      <c r="I77" s="4"/>
      <c r="J77" s="4"/>
      <c r="K77" s="4"/>
      <c r="L77" s="4"/>
      <c r="M77" s="4"/>
      <c r="N77" s="4"/>
      <c r="O77" s="4"/>
      <c r="P77" s="4"/>
      <c r="Q77" s="4"/>
      <c r="R77" s="4"/>
      <c r="S77" s="4"/>
      <c r="T77" s="4"/>
      <c r="U77" s="4"/>
      <c r="V77" s="4"/>
      <c r="W77" s="4"/>
      <c r="X77" s="4"/>
      <c r="Y77" s="4"/>
      <c r="Z77" s="4"/>
    </row>
    <row r="78" ht="12.75" customHeight="1">
      <c r="A78" s="7"/>
      <c r="B78" s="137"/>
      <c r="E78" s="99" t="s">
        <v>20</v>
      </c>
      <c r="F78" s="295" t="s">
        <v>21</v>
      </c>
      <c r="G78" s="6"/>
      <c r="H78" s="4"/>
      <c r="I78" s="4"/>
      <c r="J78" s="4"/>
      <c r="K78" s="4"/>
      <c r="L78" s="4"/>
      <c r="M78" s="4"/>
      <c r="N78" s="4"/>
      <c r="O78" s="4"/>
      <c r="P78" s="4"/>
      <c r="Q78" s="4"/>
      <c r="R78" s="4"/>
      <c r="S78" s="4"/>
      <c r="T78" s="4"/>
      <c r="U78" s="4"/>
      <c r="V78" s="4"/>
      <c r="W78" s="4"/>
      <c r="X78" s="4"/>
      <c r="Y78" s="4"/>
      <c r="Z78" s="4"/>
    </row>
    <row r="79" ht="12.75" customHeight="1">
      <c r="A79" s="7"/>
      <c r="B79" s="40" t="s">
        <v>554</v>
      </c>
      <c r="D79" s="128"/>
      <c r="E79" s="290" t="s">
        <v>19</v>
      </c>
      <c r="F79" s="296"/>
      <c r="G79" s="6"/>
      <c r="H79" s="4"/>
      <c r="I79" s="4"/>
      <c r="J79" s="4"/>
      <c r="K79" s="4"/>
      <c r="L79" s="4"/>
      <c r="M79" s="4"/>
      <c r="N79" s="4"/>
      <c r="O79" s="4"/>
      <c r="P79" s="4"/>
      <c r="Q79" s="4"/>
      <c r="R79" s="4"/>
      <c r="S79" s="4"/>
      <c r="T79" s="4"/>
      <c r="U79" s="4"/>
      <c r="V79" s="4"/>
      <c r="W79" s="4"/>
      <c r="X79" s="4"/>
      <c r="Y79" s="4"/>
      <c r="Z79" s="4"/>
    </row>
    <row r="80" ht="12.75" customHeight="1">
      <c r="A80" s="7"/>
      <c r="B80" s="40" t="s">
        <v>555</v>
      </c>
      <c r="D80" s="128"/>
      <c r="E80" s="297" t="s">
        <v>19</v>
      </c>
      <c r="F80" s="298"/>
      <c r="G80" s="6"/>
      <c r="H80" s="4"/>
      <c r="I80" s="4"/>
      <c r="J80" s="4"/>
      <c r="K80" s="4"/>
      <c r="L80" s="4"/>
      <c r="M80" s="4"/>
      <c r="N80" s="4"/>
      <c r="O80" s="4"/>
      <c r="P80" s="4"/>
      <c r="Q80" s="4"/>
      <c r="R80" s="4"/>
      <c r="S80" s="4"/>
      <c r="T80" s="4"/>
      <c r="U80" s="4"/>
      <c r="V80" s="4"/>
      <c r="W80" s="4"/>
      <c r="X80" s="4"/>
      <c r="Y80" s="4"/>
      <c r="Z80" s="4"/>
    </row>
    <row r="81" ht="12.75" customHeight="1">
      <c r="A81" s="7"/>
      <c r="B81" s="40" t="s">
        <v>556</v>
      </c>
      <c r="D81" s="128"/>
      <c r="E81" s="299"/>
      <c r="F81" s="300" t="s">
        <v>19</v>
      </c>
      <c r="G81" s="6"/>
      <c r="H81" s="4"/>
      <c r="I81" s="4"/>
      <c r="J81" s="4"/>
      <c r="K81" s="4"/>
      <c r="L81" s="4"/>
      <c r="M81" s="4"/>
      <c r="N81" s="4"/>
      <c r="O81" s="4"/>
      <c r="P81" s="4"/>
      <c r="Q81" s="4"/>
      <c r="R81" s="4"/>
      <c r="S81" s="4"/>
      <c r="T81" s="4"/>
      <c r="U81" s="4"/>
      <c r="V81" s="4"/>
      <c r="W81" s="4"/>
      <c r="X81" s="4"/>
      <c r="Y81" s="4"/>
      <c r="Z81" s="4"/>
    </row>
    <row r="82" ht="12.75" customHeight="1">
      <c r="A82" s="7"/>
      <c r="B82" s="4"/>
      <c r="C82" s="4"/>
      <c r="D82" s="4"/>
      <c r="E82" s="4"/>
      <c r="F82" s="6"/>
      <c r="G82" s="6"/>
      <c r="H82" s="4"/>
      <c r="I82" s="4"/>
      <c r="J82" s="4"/>
      <c r="K82" s="4"/>
      <c r="L82" s="4"/>
      <c r="M82" s="4"/>
      <c r="N82" s="4"/>
      <c r="O82" s="4"/>
      <c r="P82" s="4"/>
      <c r="Q82" s="4"/>
      <c r="R82" s="4"/>
      <c r="S82" s="4"/>
      <c r="T82" s="4"/>
      <c r="U82" s="4"/>
      <c r="V82" s="4"/>
      <c r="W82" s="4"/>
      <c r="X82" s="4"/>
      <c r="Y82" s="4"/>
      <c r="Z82" s="4"/>
    </row>
    <row r="83" ht="12.75" customHeight="1">
      <c r="A83" s="5"/>
      <c r="B83" s="137"/>
      <c r="E83" s="99" t="s">
        <v>357</v>
      </c>
      <c r="F83" s="295" t="s">
        <v>539</v>
      </c>
      <c r="G83" s="6"/>
      <c r="H83" s="4"/>
      <c r="I83" s="4"/>
      <c r="J83" s="4"/>
      <c r="K83" s="4"/>
      <c r="L83" s="4"/>
      <c r="M83" s="4"/>
      <c r="N83" s="4"/>
      <c r="O83" s="4"/>
      <c r="P83" s="4"/>
      <c r="Q83" s="4"/>
      <c r="R83" s="4"/>
      <c r="S83" s="4"/>
      <c r="T83" s="4"/>
      <c r="U83" s="4"/>
      <c r="V83" s="4"/>
      <c r="W83" s="4"/>
      <c r="X83" s="4"/>
      <c r="Y83" s="4"/>
      <c r="Z83" s="4"/>
    </row>
    <row r="84" ht="12.75" customHeight="1">
      <c r="A84" s="7" t="s">
        <v>557</v>
      </c>
      <c r="B84" s="183" t="s">
        <v>558</v>
      </c>
      <c r="D84" s="128"/>
      <c r="E84" s="301">
        <v>64.0</v>
      </c>
      <c r="F84" s="302" t="s">
        <v>559</v>
      </c>
      <c r="G84" s="6"/>
      <c r="H84" s="4"/>
      <c r="I84" s="4"/>
      <c r="J84" s="4"/>
      <c r="K84" s="4"/>
      <c r="L84" s="4"/>
      <c r="M84" s="4"/>
      <c r="N84" s="4"/>
      <c r="O84" s="4"/>
      <c r="P84" s="4"/>
      <c r="Q84" s="4"/>
      <c r="R84" s="4"/>
      <c r="S84" s="4"/>
      <c r="T84" s="4"/>
      <c r="U84" s="4"/>
      <c r="V84" s="4"/>
      <c r="W84" s="4"/>
      <c r="X84" s="4"/>
      <c r="Y84" s="4"/>
      <c r="Z84" s="4"/>
    </row>
    <row r="85" ht="12.75" customHeight="1">
      <c r="A85" s="7"/>
      <c r="D85" s="128"/>
      <c r="E85" s="303"/>
      <c r="F85" s="303"/>
      <c r="G85" s="6"/>
      <c r="H85" s="4"/>
      <c r="I85" s="4"/>
      <c r="J85" s="4"/>
      <c r="K85" s="4"/>
      <c r="L85" s="4"/>
      <c r="M85" s="4"/>
      <c r="N85" s="4"/>
      <c r="O85" s="4"/>
      <c r="P85" s="4"/>
      <c r="Q85" s="4"/>
      <c r="R85" s="4"/>
      <c r="S85" s="4"/>
      <c r="T85" s="4"/>
      <c r="U85" s="4"/>
      <c r="V85" s="4"/>
      <c r="W85" s="4"/>
      <c r="X85" s="4"/>
      <c r="Y85" s="4"/>
      <c r="Z85" s="4"/>
    </row>
    <row r="86" ht="12.75" customHeight="1">
      <c r="A86" s="7"/>
      <c r="D86" s="128"/>
      <c r="E86" s="58"/>
      <c r="F86" s="58"/>
      <c r="G86" s="6"/>
      <c r="H86" s="4"/>
      <c r="I86" s="4"/>
      <c r="J86" s="4"/>
      <c r="K86" s="4"/>
      <c r="L86" s="4"/>
      <c r="M86" s="4"/>
      <c r="N86" s="4"/>
      <c r="O86" s="4"/>
      <c r="P86" s="4"/>
      <c r="Q86" s="4"/>
      <c r="R86" s="4"/>
      <c r="S86" s="4"/>
      <c r="T86" s="4"/>
      <c r="U86" s="4"/>
      <c r="V86" s="4"/>
      <c r="W86" s="4"/>
      <c r="X86" s="4"/>
      <c r="Y86" s="4"/>
      <c r="Z86" s="4"/>
    </row>
    <row r="87" ht="12.75" customHeight="1">
      <c r="A87" s="7"/>
      <c r="B87" s="30"/>
      <c r="C87" s="30"/>
      <c r="D87" s="30"/>
      <c r="E87" s="4"/>
      <c r="F87" s="6"/>
      <c r="G87" s="6"/>
      <c r="H87" s="4"/>
      <c r="I87" s="4"/>
      <c r="J87" s="4"/>
      <c r="K87" s="4"/>
      <c r="L87" s="4"/>
      <c r="M87" s="4"/>
      <c r="N87" s="4"/>
      <c r="O87" s="4"/>
      <c r="P87" s="4"/>
      <c r="Q87" s="4"/>
      <c r="R87" s="4"/>
      <c r="S87" s="4"/>
      <c r="T87" s="4"/>
      <c r="U87" s="4"/>
      <c r="V87" s="4"/>
      <c r="W87" s="4"/>
      <c r="X87" s="4"/>
      <c r="Y87" s="4"/>
      <c r="Z87" s="4"/>
    </row>
    <row r="88" ht="12.75" customHeight="1">
      <c r="A88" s="5"/>
      <c r="B88" s="137"/>
      <c r="E88" s="99" t="s">
        <v>357</v>
      </c>
      <c r="F88" s="295" t="s">
        <v>539</v>
      </c>
      <c r="G88" s="6"/>
      <c r="H88" s="4"/>
      <c r="I88" s="4"/>
      <c r="J88" s="4"/>
      <c r="K88" s="4"/>
      <c r="L88" s="4"/>
      <c r="M88" s="4"/>
      <c r="N88" s="4"/>
      <c r="O88" s="4"/>
      <c r="P88" s="4"/>
      <c r="Q88" s="4"/>
      <c r="R88" s="4"/>
      <c r="S88" s="4"/>
      <c r="T88" s="4"/>
      <c r="U88" s="4"/>
      <c r="V88" s="4"/>
      <c r="W88" s="4"/>
      <c r="X88" s="4"/>
      <c r="Y88" s="4"/>
      <c r="Z88" s="4"/>
    </row>
    <row r="89" ht="12.75" customHeight="1">
      <c r="A89" s="7" t="s">
        <v>560</v>
      </c>
      <c r="B89" s="304" t="s">
        <v>561</v>
      </c>
      <c r="D89" s="128"/>
      <c r="E89" s="301">
        <v>20.0</v>
      </c>
      <c r="F89" s="302" t="s">
        <v>559</v>
      </c>
      <c r="G89" s="6"/>
      <c r="H89" s="4"/>
      <c r="I89" s="4"/>
      <c r="J89" s="4"/>
      <c r="K89" s="4"/>
      <c r="L89" s="4"/>
      <c r="M89" s="4"/>
      <c r="N89" s="4"/>
      <c r="O89" s="4"/>
      <c r="P89" s="4"/>
      <c r="Q89" s="4"/>
      <c r="R89" s="4"/>
      <c r="S89" s="4"/>
      <c r="T89" s="4"/>
      <c r="U89" s="4"/>
      <c r="V89" s="4"/>
      <c r="W89" s="4"/>
      <c r="X89" s="4"/>
      <c r="Y89" s="4"/>
      <c r="Z89" s="4"/>
    </row>
    <row r="90" ht="12.75" customHeight="1">
      <c r="A90" s="7"/>
      <c r="D90" s="128"/>
      <c r="E90" s="303"/>
      <c r="F90" s="303"/>
      <c r="G90" s="6"/>
      <c r="H90" s="4"/>
      <c r="I90" s="4"/>
      <c r="J90" s="4"/>
      <c r="K90" s="4"/>
      <c r="L90" s="4"/>
      <c r="M90" s="4"/>
      <c r="N90" s="4"/>
      <c r="O90" s="4"/>
      <c r="P90" s="4"/>
      <c r="Q90" s="4"/>
      <c r="R90" s="4"/>
      <c r="S90" s="4"/>
      <c r="T90" s="4"/>
      <c r="U90" s="4"/>
      <c r="V90" s="4"/>
      <c r="W90" s="4"/>
      <c r="X90" s="4"/>
      <c r="Y90" s="4"/>
      <c r="Z90" s="4"/>
    </row>
    <row r="91" ht="12.75" customHeight="1">
      <c r="A91" s="7"/>
      <c r="D91" s="128"/>
      <c r="E91" s="303"/>
      <c r="F91" s="303"/>
      <c r="G91" s="6"/>
      <c r="H91" s="4"/>
      <c r="I91" s="4"/>
      <c r="J91" s="4"/>
      <c r="K91" s="4"/>
      <c r="L91" s="4"/>
      <c r="M91" s="4"/>
      <c r="N91" s="4"/>
      <c r="O91" s="4"/>
      <c r="P91" s="4"/>
      <c r="Q91" s="4"/>
      <c r="R91" s="4"/>
      <c r="S91" s="4"/>
      <c r="T91" s="4"/>
      <c r="U91" s="4"/>
      <c r="V91" s="4"/>
      <c r="W91" s="4"/>
      <c r="X91" s="4"/>
      <c r="Y91" s="4"/>
      <c r="Z91" s="4"/>
    </row>
    <row r="92" ht="12.75" customHeight="1">
      <c r="A92" s="7"/>
      <c r="B92" s="37"/>
      <c r="C92" s="37"/>
      <c r="D92" s="29"/>
      <c r="E92" s="58"/>
      <c r="F92" s="58"/>
      <c r="G92" s="6"/>
      <c r="H92" s="4"/>
      <c r="I92" s="4"/>
      <c r="J92" s="4"/>
      <c r="K92" s="4"/>
      <c r="L92" s="4"/>
      <c r="M92" s="4"/>
      <c r="N92" s="4"/>
      <c r="O92" s="4"/>
      <c r="P92" s="4"/>
      <c r="Q92" s="4"/>
      <c r="R92" s="4"/>
      <c r="S92" s="4"/>
      <c r="T92" s="4"/>
      <c r="U92" s="4"/>
      <c r="V92" s="4"/>
      <c r="W92" s="4"/>
      <c r="X92" s="4"/>
      <c r="Y92" s="4"/>
      <c r="Z92" s="4"/>
    </row>
    <row r="93" ht="12.75" customHeight="1">
      <c r="A93" s="7"/>
      <c r="B93" s="305"/>
      <c r="C93" s="305"/>
      <c r="D93" s="305"/>
      <c r="E93" s="4"/>
      <c r="F93" s="6"/>
      <c r="G93" s="6"/>
      <c r="H93" s="4"/>
      <c r="I93" s="4"/>
      <c r="J93" s="4"/>
      <c r="K93" s="4"/>
      <c r="L93" s="4"/>
      <c r="M93" s="4"/>
      <c r="N93" s="4"/>
      <c r="O93" s="4"/>
      <c r="P93" s="4"/>
      <c r="Q93" s="4"/>
      <c r="R93" s="4"/>
      <c r="S93" s="4"/>
      <c r="T93" s="4"/>
      <c r="U93" s="4"/>
      <c r="V93" s="4"/>
      <c r="W93" s="4"/>
      <c r="X93" s="4"/>
      <c r="Y93" s="4"/>
      <c r="Z93" s="4"/>
    </row>
    <row r="94" ht="12.75" customHeight="1">
      <c r="A94" s="7"/>
      <c r="B94" s="137"/>
      <c r="E94" s="99" t="s">
        <v>20</v>
      </c>
      <c r="F94" s="295" t="s">
        <v>21</v>
      </c>
      <c r="G94" s="6"/>
      <c r="H94" s="4"/>
      <c r="I94" s="4"/>
      <c r="J94" s="4"/>
      <c r="K94" s="4"/>
      <c r="L94" s="4"/>
      <c r="M94" s="4"/>
      <c r="N94" s="4"/>
      <c r="O94" s="4"/>
      <c r="P94" s="4"/>
      <c r="Q94" s="4"/>
      <c r="R94" s="4"/>
      <c r="S94" s="4"/>
      <c r="T94" s="4"/>
      <c r="U94" s="4"/>
      <c r="V94" s="4"/>
      <c r="W94" s="4"/>
      <c r="X94" s="4"/>
      <c r="Y94" s="4"/>
      <c r="Z94" s="4"/>
    </row>
    <row r="95" ht="12.75" customHeight="1">
      <c r="A95" s="7" t="s">
        <v>562</v>
      </c>
      <c r="B95" s="305" t="s">
        <v>563</v>
      </c>
      <c r="D95" s="128"/>
      <c r="E95" s="56"/>
      <c r="F95" s="14" t="s">
        <v>19</v>
      </c>
      <c r="G95" s="6"/>
      <c r="H95" s="4"/>
      <c r="I95" s="4"/>
      <c r="J95" s="4"/>
      <c r="K95" s="4"/>
      <c r="L95" s="4"/>
      <c r="M95" s="4"/>
      <c r="N95" s="4"/>
      <c r="O95" s="4"/>
      <c r="P95" s="4"/>
      <c r="Q95" s="4"/>
      <c r="R95" s="4"/>
      <c r="S95" s="4"/>
      <c r="T95" s="4"/>
      <c r="U95" s="4"/>
      <c r="V95" s="4"/>
      <c r="W95" s="4"/>
      <c r="X95" s="4"/>
      <c r="Y95" s="4"/>
      <c r="Z95" s="4"/>
    </row>
    <row r="96" ht="12.75" customHeight="1">
      <c r="A96" s="7"/>
      <c r="B96" s="37"/>
      <c r="C96" s="37"/>
      <c r="D96" s="29"/>
      <c r="E96" s="58"/>
      <c r="F96" s="58"/>
      <c r="G96" s="6"/>
      <c r="H96" s="4"/>
      <c r="I96" s="4"/>
      <c r="J96" s="4"/>
      <c r="K96" s="4"/>
      <c r="L96" s="4"/>
      <c r="M96" s="4"/>
      <c r="N96" s="4"/>
      <c r="O96" s="4"/>
      <c r="P96" s="4"/>
      <c r="Q96" s="4"/>
      <c r="R96" s="4"/>
      <c r="S96" s="4"/>
      <c r="T96" s="4"/>
      <c r="U96" s="4"/>
      <c r="V96" s="4"/>
      <c r="W96" s="4"/>
      <c r="X96" s="4"/>
      <c r="Y96" s="4"/>
      <c r="Z96" s="4"/>
    </row>
    <row r="97" ht="12.75" customHeight="1">
      <c r="A97" s="7"/>
      <c r="B97" s="30"/>
      <c r="C97" s="30"/>
      <c r="D97" s="30"/>
      <c r="E97" s="4"/>
      <c r="F97" s="6"/>
      <c r="G97" s="6"/>
      <c r="H97" s="4"/>
      <c r="I97" s="4"/>
      <c r="J97" s="4"/>
      <c r="K97" s="4"/>
      <c r="L97" s="4"/>
      <c r="M97" s="4"/>
      <c r="N97" s="4"/>
      <c r="O97" s="4"/>
      <c r="P97" s="4"/>
      <c r="Q97" s="4"/>
      <c r="R97" s="4"/>
      <c r="S97" s="4"/>
      <c r="T97" s="4"/>
      <c r="U97" s="4"/>
      <c r="V97" s="4"/>
      <c r="W97" s="4"/>
      <c r="X97" s="4"/>
      <c r="Y97" s="4"/>
      <c r="Z97" s="4"/>
    </row>
    <row r="98" ht="12.75" customHeight="1">
      <c r="A98" s="7"/>
      <c r="B98" s="5" t="s">
        <v>564</v>
      </c>
      <c r="G98" s="6"/>
      <c r="H98" s="4"/>
      <c r="I98" s="4"/>
      <c r="J98" s="4"/>
      <c r="K98" s="4"/>
      <c r="L98" s="4"/>
      <c r="M98" s="4"/>
      <c r="N98" s="4"/>
      <c r="O98" s="4"/>
      <c r="P98" s="4"/>
      <c r="Q98" s="4"/>
      <c r="R98" s="4"/>
      <c r="S98" s="4"/>
      <c r="T98" s="4"/>
      <c r="U98" s="4"/>
      <c r="V98" s="4"/>
      <c r="W98" s="4"/>
      <c r="X98" s="4"/>
      <c r="Y98" s="4"/>
      <c r="Z98" s="4"/>
    </row>
    <row r="99" ht="12.75" customHeight="1">
      <c r="A99" s="7"/>
      <c r="B99" s="99"/>
      <c r="C99" s="37"/>
      <c r="D99" s="37"/>
      <c r="E99" s="37"/>
      <c r="F99" s="37"/>
      <c r="G99" s="6"/>
      <c r="H99" s="4"/>
      <c r="I99" s="4"/>
      <c r="J99" s="4"/>
      <c r="K99" s="4"/>
      <c r="L99" s="4"/>
      <c r="M99" s="4"/>
      <c r="N99" s="4"/>
      <c r="O99" s="4"/>
      <c r="P99" s="4"/>
      <c r="Q99" s="4"/>
      <c r="R99" s="4"/>
      <c r="S99" s="4"/>
      <c r="T99" s="4"/>
      <c r="U99" s="4"/>
      <c r="V99" s="4"/>
      <c r="W99" s="4"/>
      <c r="X99" s="4"/>
      <c r="Y99" s="4"/>
      <c r="Z99" s="4"/>
    </row>
    <row r="100" ht="12.75" customHeight="1">
      <c r="A100" s="7"/>
      <c r="B100" s="53"/>
      <c r="C100" s="53"/>
      <c r="D100" s="53"/>
      <c r="E100" s="53"/>
      <c r="F100" s="53"/>
      <c r="G100" s="6"/>
      <c r="H100" s="4"/>
      <c r="I100" s="4"/>
      <c r="J100" s="4"/>
      <c r="K100" s="4"/>
      <c r="L100" s="4"/>
      <c r="M100" s="4"/>
      <c r="N100" s="4"/>
      <c r="O100" s="4"/>
      <c r="P100" s="4"/>
      <c r="Q100" s="4"/>
      <c r="R100" s="4"/>
      <c r="S100" s="4"/>
      <c r="T100" s="4"/>
      <c r="U100" s="4"/>
      <c r="V100" s="4"/>
      <c r="W100" s="4"/>
      <c r="X100" s="4"/>
      <c r="Y100" s="4"/>
      <c r="Z100" s="4"/>
    </row>
    <row r="101" ht="12.75" customHeight="1">
      <c r="A101" s="7" t="s">
        <v>565</v>
      </c>
      <c r="B101" s="5" t="s">
        <v>566</v>
      </c>
      <c r="G101" s="6"/>
      <c r="H101" s="4"/>
      <c r="I101" s="4"/>
      <c r="J101" s="4"/>
      <c r="K101" s="4"/>
      <c r="L101" s="4"/>
      <c r="M101" s="4"/>
      <c r="N101" s="4"/>
      <c r="O101" s="4"/>
      <c r="P101" s="4"/>
      <c r="Q101" s="4"/>
      <c r="R101" s="4"/>
      <c r="S101" s="4"/>
      <c r="T101" s="4"/>
      <c r="U101" s="4"/>
      <c r="V101" s="4"/>
      <c r="W101" s="4"/>
      <c r="X101" s="4"/>
      <c r="Y101" s="4"/>
      <c r="Z101" s="4"/>
    </row>
    <row r="102" ht="12.75" customHeight="1">
      <c r="A102" s="7"/>
      <c r="B102" s="47"/>
      <c r="C102" s="37"/>
      <c r="D102" s="37"/>
      <c r="E102" s="37"/>
      <c r="F102" s="37"/>
      <c r="G102" s="6"/>
      <c r="H102" s="4"/>
      <c r="I102" s="4"/>
      <c r="J102" s="4"/>
      <c r="K102" s="4"/>
      <c r="L102" s="4"/>
      <c r="M102" s="4"/>
      <c r="N102" s="4"/>
      <c r="O102" s="4"/>
      <c r="P102" s="4"/>
      <c r="Q102" s="4"/>
      <c r="R102" s="4"/>
      <c r="S102" s="4"/>
      <c r="T102" s="4"/>
      <c r="U102" s="4"/>
      <c r="V102" s="4"/>
      <c r="W102" s="4"/>
      <c r="X102" s="4"/>
      <c r="Y102" s="4"/>
      <c r="Z102" s="4"/>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B78:D78"/>
    <mergeCell ref="B79:D79"/>
    <mergeCell ref="B80:D80"/>
    <mergeCell ref="B81:D81"/>
    <mergeCell ref="B83:D83"/>
    <mergeCell ref="E84:E86"/>
    <mergeCell ref="F84:F86"/>
    <mergeCell ref="B84:D86"/>
    <mergeCell ref="B88:D88"/>
    <mergeCell ref="B89:D92"/>
    <mergeCell ref="E89:E92"/>
    <mergeCell ref="F89:F92"/>
    <mergeCell ref="B94:D94"/>
    <mergeCell ref="B95:D96"/>
    <mergeCell ref="A1:G1"/>
    <mergeCell ref="B4:D4"/>
    <mergeCell ref="B5:D5"/>
    <mergeCell ref="B6:D6"/>
    <mergeCell ref="B8:G8"/>
    <mergeCell ref="B9:G9"/>
    <mergeCell ref="B17:D17"/>
    <mergeCell ref="B23:D23"/>
    <mergeCell ref="B24:D24"/>
    <mergeCell ref="B25:D25"/>
    <mergeCell ref="B27:E27"/>
    <mergeCell ref="B37:D37"/>
    <mergeCell ref="B39:D39"/>
    <mergeCell ref="B41:F41"/>
    <mergeCell ref="B42:G42"/>
    <mergeCell ref="B44:G44"/>
    <mergeCell ref="B53:D53"/>
    <mergeCell ref="B54:D54"/>
    <mergeCell ref="B56:G56"/>
    <mergeCell ref="B57:G57"/>
    <mergeCell ref="B59:C59"/>
    <mergeCell ref="B72:G72"/>
    <mergeCell ref="B73:G73"/>
    <mergeCell ref="B60:C60"/>
    <mergeCell ref="B62:D62"/>
    <mergeCell ref="B63:D63"/>
    <mergeCell ref="B65:D65"/>
    <mergeCell ref="B66:D66"/>
    <mergeCell ref="B68:D68"/>
    <mergeCell ref="B70:D70"/>
    <mergeCell ref="E95:E96"/>
    <mergeCell ref="F95:F96"/>
    <mergeCell ref="B98:F98"/>
    <mergeCell ref="B99:F99"/>
    <mergeCell ref="B101:F101"/>
    <mergeCell ref="B102:F102"/>
  </mergeCells>
  <printOptions/>
  <pageMargins bottom="1.0" footer="0.0" header="0.0" left="0.75" right="0.75" top="1.0"/>
  <pageSetup scale="75" orientation="portrait"/>
  <headerFooter>
    <oddHeader>&amp;LCommon Data Set 2021-2022</oddHeader>
    <oddFooter>&amp;LCDS-D&amp;RPage &amp;P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5"/>
    <col customWidth="1" min="2" max="2" width="66.25"/>
    <col customWidth="1" min="3" max="3" width="12.75"/>
    <col customWidth="1" min="4" max="4" width="9.25"/>
    <col customWidth="1" hidden="1" min="5" max="6" width="8.63"/>
    <col customWidth="1" min="7" max="22" width="8.63"/>
  </cols>
  <sheetData>
    <row r="1" ht="12.75" customHeight="1">
      <c r="A1" s="306"/>
      <c r="B1" s="307"/>
      <c r="C1" s="308"/>
      <c r="D1" s="4"/>
      <c r="E1" s="4"/>
      <c r="F1" s="4"/>
      <c r="G1" s="4"/>
      <c r="H1" s="4"/>
      <c r="I1" s="4"/>
      <c r="J1" s="4"/>
      <c r="K1" s="4"/>
      <c r="L1" s="4"/>
      <c r="M1" s="4"/>
      <c r="N1" s="4"/>
      <c r="O1" s="4"/>
      <c r="P1" s="4"/>
      <c r="Q1" s="4"/>
      <c r="R1" s="4"/>
      <c r="S1" s="4"/>
      <c r="T1" s="4"/>
      <c r="U1" s="4"/>
      <c r="V1" s="4"/>
    </row>
    <row r="2" ht="12.75" customHeight="1">
      <c r="A2" s="309"/>
      <c r="B2" s="309"/>
      <c r="C2" s="309"/>
      <c r="D2" s="4"/>
      <c r="E2" s="4"/>
      <c r="F2" s="4"/>
      <c r="G2" s="4"/>
      <c r="H2" s="4"/>
      <c r="I2" s="4"/>
      <c r="J2" s="4"/>
      <c r="K2" s="4"/>
      <c r="L2" s="4"/>
      <c r="M2" s="4"/>
      <c r="N2" s="4"/>
      <c r="O2" s="4"/>
      <c r="P2" s="4"/>
      <c r="Q2" s="4"/>
      <c r="R2" s="4"/>
      <c r="S2" s="4"/>
      <c r="T2" s="4"/>
      <c r="U2" s="4"/>
      <c r="V2" s="4"/>
    </row>
    <row r="3" ht="28.5" customHeight="1">
      <c r="A3" s="7" t="s">
        <v>567</v>
      </c>
      <c r="B3" s="38" t="s">
        <v>568</v>
      </c>
      <c r="D3" s="4"/>
      <c r="E3" s="4"/>
      <c r="F3" s="4"/>
      <c r="G3" s="4"/>
      <c r="H3" s="4"/>
      <c r="I3" s="4"/>
      <c r="J3" s="4"/>
      <c r="K3" s="4"/>
      <c r="L3" s="4"/>
      <c r="M3" s="4"/>
      <c r="N3" s="4"/>
      <c r="O3" s="4"/>
      <c r="P3" s="4"/>
      <c r="Q3" s="4"/>
      <c r="R3" s="4"/>
      <c r="S3" s="4"/>
      <c r="T3" s="4"/>
      <c r="U3" s="4"/>
      <c r="V3" s="4"/>
    </row>
    <row r="4" ht="13.5" customHeight="1">
      <c r="A4" s="7"/>
      <c r="B4" s="38"/>
      <c r="C4" s="55"/>
      <c r="D4" s="4"/>
      <c r="E4" s="4"/>
      <c r="F4" s="4"/>
      <c r="G4" s="4"/>
      <c r="H4" s="4"/>
      <c r="I4" s="4"/>
      <c r="J4" s="4"/>
      <c r="K4" s="4"/>
      <c r="L4" s="4"/>
      <c r="M4" s="4"/>
      <c r="N4" s="4"/>
      <c r="O4" s="4"/>
      <c r="P4" s="4"/>
      <c r="Q4" s="4"/>
      <c r="R4" s="4"/>
      <c r="S4" s="4"/>
      <c r="T4" s="4"/>
      <c r="U4" s="4"/>
      <c r="V4" s="4"/>
    </row>
    <row r="5" ht="12.75" customHeight="1">
      <c r="A5" s="39"/>
      <c r="B5" s="40" t="s">
        <v>569</v>
      </c>
      <c r="C5" s="310"/>
      <c r="D5" s="4"/>
      <c r="E5" s="4"/>
      <c r="F5" s="4"/>
      <c r="G5" s="4"/>
      <c r="H5" s="4"/>
      <c r="I5" s="4"/>
      <c r="J5" s="4"/>
      <c r="K5" s="4"/>
      <c r="L5" s="4"/>
      <c r="M5" s="4"/>
      <c r="N5" s="4"/>
      <c r="O5" s="4"/>
      <c r="P5" s="4"/>
      <c r="Q5" s="4"/>
      <c r="R5" s="4"/>
      <c r="S5" s="4"/>
      <c r="T5" s="4"/>
      <c r="U5" s="4"/>
      <c r="V5" s="4"/>
    </row>
    <row r="6" ht="12.75" customHeight="1">
      <c r="A6" s="39"/>
      <c r="B6" s="40" t="s">
        <v>570</v>
      </c>
      <c r="C6" s="310"/>
      <c r="D6" s="4"/>
      <c r="E6" s="4"/>
      <c r="F6" s="4"/>
      <c r="G6" s="4"/>
      <c r="H6" s="4"/>
      <c r="I6" s="4"/>
      <c r="J6" s="4"/>
      <c r="K6" s="4"/>
      <c r="L6" s="4"/>
      <c r="M6" s="4"/>
      <c r="N6" s="4"/>
      <c r="O6" s="4"/>
      <c r="P6" s="4"/>
      <c r="Q6" s="4"/>
      <c r="R6" s="4"/>
      <c r="S6" s="4"/>
      <c r="T6" s="4"/>
      <c r="U6" s="4"/>
      <c r="V6" s="4"/>
    </row>
    <row r="7" ht="12.75" customHeight="1">
      <c r="A7" s="39"/>
      <c r="B7" s="40" t="s">
        <v>571</v>
      </c>
      <c r="C7" s="310"/>
      <c r="D7" s="4"/>
      <c r="E7" s="4"/>
      <c r="F7" s="4"/>
      <c r="G7" s="4"/>
      <c r="H7" s="4"/>
      <c r="I7" s="4"/>
      <c r="J7" s="4"/>
      <c r="K7" s="4"/>
      <c r="L7" s="4"/>
      <c r="M7" s="4"/>
      <c r="N7" s="4"/>
      <c r="O7" s="4"/>
      <c r="P7" s="4"/>
      <c r="Q7" s="4"/>
      <c r="R7" s="4"/>
      <c r="S7" s="4"/>
      <c r="T7" s="4"/>
      <c r="U7" s="4"/>
      <c r="V7" s="4"/>
    </row>
    <row r="8" ht="12.75" customHeight="1">
      <c r="A8" s="39"/>
      <c r="B8" s="40" t="s">
        <v>572</v>
      </c>
      <c r="C8" s="310"/>
      <c r="D8" s="4"/>
      <c r="E8" s="4"/>
      <c r="F8" s="4"/>
      <c r="G8" s="4"/>
      <c r="H8" s="4"/>
      <c r="I8" s="4"/>
      <c r="J8" s="4"/>
      <c r="K8" s="4"/>
      <c r="L8" s="4"/>
      <c r="M8" s="4"/>
      <c r="N8" s="4"/>
      <c r="O8" s="4"/>
      <c r="P8" s="4"/>
      <c r="Q8" s="4"/>
      <c r="R8" s="4"/>
      <c r="S8" s="4"/>
      <c r="T8" s="4"/>
      <c r="U8" s="4"/>
      <c r="V8" s="4"/>
    </row>
    <row r="9" ht="12.75" customHeight="1">
      <c r="A9" s="42" t="s">
        <v>19</v>
      </c>
      <c r="B9" s="40" t="s">
        <v>573</v>
      </c>
      <c r="C9" s="310"/>
      <c r="D9" s="4"/>
      <c r="E9" s="4"/>
      <c r="F9" s="4"/>
      <c r="G9" s="4"/>
      <c r="H9" s="4"/>
      <c r="I9" s="4"/>
      <c r="J9" s="4"/>
      <c r="K9" s="4"/>
      <c r="L9" s="4"/>
      <c r="M9" s="4"/>
      <c r="N9" s="4"/>
      <c r="O9" s="4"/>
      <c r="P9" s="4"/>
      <c r="Q9" s="4"/>
      <c r="R9" s="4"/>
      <c r="S9" s="4"/>
      <c r="T9" s="4"/>
      <c r="U9" s="4"/>
      <c r="V9" s="4"/>
    </row>
    <row r="10" ht="12.75" customHeight="1">
      <c r="A10" s="42" t="s">
        <v>19</v>
      </c>
      <c r="B10" s="40" t="s">
        <v>574</v>
      </c>
      <c r="C10" s="310"/>
      <c r="D10" s="4"/>
      <c r="E10" s="4"/>
      <c r="F10" s="4"/>
      <c r="G10" s="4"/>
      <c r="H10" s="4"/>
      <c r="I10" s="4"/>
      <c r="J10" s="4"/>
      <c r="K10" s="4"/>
      <c r="L10" s="4"/>
      <c r="M10" s="4"/>
      <c r="N10" s="4"/>
      <c r="O10" s="4"/>
      <c r="P10" s="4"/>
      <c r="Q10" s="4"/>
      <c r="R10" s="4"/>
      <c r="S10" s="4"/>
      <c r="T10" s="4"/>
      <c r="U10" s="4"/>
      <c r="V10" s="4"/>
    </row>
    <row r="11" ht="12.75" customHeight="1">
      <c r="A11" s="39"/>
      <c r="B11" s="40" t="s">
        <v>575</v>
      </c>
      <c r="C11" s="310"/>
      <c r="D11" s="4"/>
      <c r="E11" s="4"/>
      <c r="F11" s="4"/>
      <c r="G11" s="4"/>
      <c r="H11" s="4"/>
      <c r="I11" s="4"/>
      <c r="J11" s="4"/>
      <c r="K11" s="4"/>
      <c r="L11" s="4"/>
      <c r="M11" s="4"/>
      <c r="N11" s="4"/>
      <c r="O11" s="4"/>
      <c r="P11" s="4"/>
      <c r="Q11" s="4"/>
      <c r="R11" s="4"/>
      <c r="S11" s="4"/>
      <c r="T11" s="4"/>
      <c r="U11" s="4"/>
      <c r="V11" s="4"/>
    </row>
    <row r="12" ht="12.75" customHeight="1">
      <c r="A12" s="39"/>
      <c r="B12" s="40" t="s">
        <v>576</v>
      </c>
      <c r="C12" s="310"/>
      <c r="D12" s="4"/>
      <c r="E12" s="4"/>
      <c r="F12" s="4"/>
      <c r="G12" s="4"/>
      <c r="H12" s="4"/>
      <c r="I12" s="4"/>
      <c r="J12" s="4"/>
      <c r="K12" s="4"/>
      <c r="L12" s="4"/>
      <c r="M12" s="4"/>
      <c r="N12" s="4"/>
      <c r="O12" s="4"/>
      <c r="P12" s="4"/>
      <c r="Q12" s="4"/>
      <c r="R12" s="4"/>
      <c r="S12" s="4"/>
      <c r="T12" s="4"/>
      <c r="U12" s="4"/>
      <c r="V12" s="4"/>
    </row>
    <row r="13" ht="12.75" customHeight="1">
      <c r="A13" s="39"/>
      <c r="B13" s="40" t="s">
        <v>577</v>
      </c>
      <c r="C13" s="310"/>
      <c r="D13" s="4"/>
      <c r="E13" s="4"/>
      <c r="F13" s="4"/>
      <c r="G13" s="4"/>
      <c r="H13" s="4"/>
      <c r="I13" s="4"/>
      <c r="J13" s="4"/>
      <c r="K13" s="4"/>
      <c r="L13" s="4"/>
      <c r="M13" s="4"/>
      <c r="N13" s="4"/>
      <c r="O13" s="4"/>
      <c r="P13" s="4"/>
      <c r="Q13" s="4"/>
      <c r="R13" s="4"/>
      <c r="S13" s="4"/>
      <c r="T13" s="4"/>
      <c r="U13" s="4"/>
      <c r="V13" s="4"/>
    </row>
    <row r="14" ht="12.75" customHeight="1">
      <c r="A14" s="42" t="s">
        <v>19</v>
      </c>
      <c r="B14" s="40" t="s">
        <v>578</v>
      </c>
      <c r="C14" s="310"/>
      <c r="D14" s="4"/>
      <c r="E14" s="4"/>
      <c r="F14" s="4"/>
      <c r="G14" s="4"/>
      <c r="H14" s="4"/>
      <c r="I14" s="4"/>
      <c r="J14" s="4"/>
      <c r="K14" s="4"/>
      <c r="L14" s="4"/>
      <c r="M14" s="4"/>
      <c r="N14" s="4"/>
      <c r="O14" s="4"/>
      <c r="P14" s="4"/>
      <c r="Q14" s="4"/>
      <c r="R14" s="4"/>
      <c r="S14" s="4"/>
      <c r="T14" s="4"/>
      <c r="U14" s="4"/>
      <c r="V14" s="4"/>
    </row>
    <row r="15" ht="12.75" customHeight="1">
      <c r="A15" s="42" t="s">
        <v>19</v>
      </c>
      <c r="B15" s="40" t="s">
        <v>579</v>
      </c>
      <c r="C15" s="310"/>
      <c r="D15" s="4"/>
      <c r="E15" s="4"/>
      <c r="F15" s="4"/>
      <c r="G15" s="4"/>
      <c r="H15" s="4"/>
      <c r="I15" s="4"/>
      <c r="J15" s="4"/>
      <c r="K15" s="4"/>
      <c r="L15" s="4"/>
      <c r="M15" s="4"/>
      <c r="N15" s="4"/>
      <c r="O15" s="4"/>
      <c r="P15" s="4"/>
      <c r="Q15" s="4"/>
      <c r="R15" s="4"/>
      <c r="S15" s="4"/>
      <c r="T15" s="4"/>
      <c r="U15" s="4"/>
      <c r="V15" s="4"/>
    </row>
    <row r="16" ht="12.75" customHeight="1">
      <c r="A16" s="42" t="s">
        <v>19</v>
      </c>
      <c r="B16" s="40" t="s">
        <v>580</v>
      </c>
      <c r="C16" s="310"/>
      <c r="D16" s="4"/>
      <c r="E16" s="4"/>
      <c r="F16" s="4"/>
      <c r="G16" s="4"/>
      <c r="H16" s="4"/>
      <c r="I16" s="4"/>
      <c r="J16" s="4"/>
      <c r="K16" s="4"/>
      <c r="L16" s="4"/>
      <c r="M16" s="4"/>
      <c r="N16" s="4"/>
      <c r="O16" s="4"/>
      <c r="P16" s="4"/>
      <c r="Q16" s="4"/>
      <c r="R16" s="4"/>
      <c r="S16" s="4"/>
      <c r="T16" s="4"/>
      <c r="U16" s="4"/>
      <c r="V16" s="4"/>
    </row>
    <row r="17" ht="12.75" customHeight="1">
      <c r="A17" s="39"/>
      <c r="B17" s="40" t="s">
        <v>581</v>
      </c>
      <c r="C17" s="310"/>
      <c r="D17" s="4"/>
      <c r="E17" s="4"/>
      <c r="F17" s="4"/>
      <c r="G17" s="4"/>
      <c r="H17" s="4"/>
      <c r="I17" s="4"/>
      <c r="J17" s="4"/>
      <c r="K17" s="4"/>
      <c r="L17" s="4"/>
      <c r="M17" s="4"/>
      <c r="N17" s="4"/>
      <c r="O17" s="4"/>
      <c r="P17" s="4"/>
      <c r="Q17" s="4"/>
      <c r="R17" s="4"/>
      <c r="S17" s="4"/>
      <c r="T17" s="4"/>
      <c r="U17" s="4"/>
      <c r="V17" s="4"/>
    </row>
    <row r="18" ht="12.75" customHeight="1">
      <c r="A18" s="42" t="s">
        <v>19</v>
      </c>
      <c r="B18" s="40" t="s">
        <v>582</v>
      </c>
      <c r="C18" s="310"/>
      <c r="D18" s="4"/>
      <c r="E18" s="4"/>
      <c r="F18" s="4"/>
      <c r="G18" s="4"/>
      <c r="H18" s="4"/>
      <c r="I18" s="4"/>
      <c r="J18" s="4"/>
      <c r="K18" s="4"/>
      <c r="L18" s="4"/>
      <c r="M18" s="4"/>
      <c r="N18" s="4"/>
      <c r="O18" s="4"/>
      <c r="P18" s="4"/>
      <c r="Q18" s="4"/>
      <c r="R18" s="4"/>
      <c r="S18" s="4"/>
      <c r="T18" s="4"/>
      <c r="U18" s="4"/>
      <c r="V18" s="4"/>
    </row>
    <row r="19" ht="12.75" customHeight="1">
      <c r="A19" s="42" t="s">
        <v>19</v>
      </c>
      <c r="B19" s="40" t="s">
        <v>583</v>
      </c>
      <c r="C19" s="310"/>
      <c r="D19" s="4"/>
      <c r="E19" s="4"/>
      <c r="F19" s="4"/>
      <c r="G19" s="4"/>
      <c r="H19" s="4"/>
      <c r="I19" s="4"/>
      <c r="J19" s="4"/>
      <c r="K19" s="4"/>
      <c r="L19" s="4"/>
      <c r="M19" s="4"/>
      <c r="N19" s="4"/>
      <c r="O19" s="4"/>
      <c r="P19" s="4"/>
      <c r="Q19" s="4"/>
      <c r="R19" s="4"/>
      <c r="S19" s="4"/>
      <c r="T19" s="4"/>
      <c r="U19" s="4"/>
      <c r="V19" s="4"/>
    </row>
    <row r="20" ht="12.75" customHeight="1">
      <c r="A20" s="39"/>
      <c r="B20" s="40" t="s">
        <v>584</v>
      </c>
      <c r="C20" s="310"/>
      <c r="D20" s="4"/>
      <c r="E20" s="4"/>
      <c r="F20" s="4"/>
      <c r="G20" s="4"/>
      <c r="H20" s="4"/>
      <c r="I20" s="4"/>
      <c r="J20" s="4"/>
      <c r="K20" s="4"/>
      <c r="L20" s="4"/>
      <c r="M20" s="4"/>
      <c r="N20" s="4"/>
      <c r="O20" s="4"/>
      <c r="P20" s="4"/>
      <c r="Q20" s="4"/>
      <c r="R20" s="4"/>
      <c r="S20" s="4"/>
      <c r="T20" s="4"/>
      <c r="U20" s="4"/>
      <c r="V20" s="4"/>
    </row>
    <row r="21" ht="12.75" customHeight="1">
      <c r="A21" s="42" t="s">
        <v>19</v>
      </c>
      <c r="B21" s="40" t="s">
        <v>585</v>
      </c>
      <c r="C21" s="310"/>
      <c r="D21" s="4"/>
      <c r="E21" s="4"/>
      <c r="F21" s="4"/>
      <c r="G21" s="4"/>
      <c r="H21" s="4"/>
      <c r="I21" s="4"/>
      <c r="J21" s="4"/>
      <c r="K21" s="4"/>
      <c r="L21" s="4"/>
      <c r="M21" s="4"/>
      <c r="N21" s="4"/>
      <c r="O21" s="4"/>
      <c r="P21" s="4"/>
      <c r="Q21" s="4"/>
      <c r="R21" s="4"/>
      <c r="S21" s="4"/>
      <c r="T21" s="4"/>
      <c r="U21" s="4"/>
      <c r="V21" s="4"/>
    </row>
    <row r="22" ht="12.75" customHeight="1">
      <c r="A22" s="39"/>
      <c r="B22" s="40" t="s">
        <v>586</v>
      </c>
      <c r="C22" s="310"/>
      <c r="D22" s="4"/>
      <c r="E22" s="4"/>
      <c r="F22" s="4"/>
      <c r="G22" s="4"/>
      <c r="H22" s="4"/>
      <c r="I22" s="4"/>
      <c r="J22" s="4"/>
      <c r="K22" s="4"/>
      <c r="L22" s="4"/>
      <c r="M22" s="4"/>
      <c r="N22" s="4"/>
      <c r="O22" s="4"/>
      <c r="P22" s="4"/>
      <c r="Q22" s="4"/>
      <c r="R22" s="4"/>
      <c r="S22" s="4"/>
      <c r="T22" s="4"/>
      <c r="U22" s="4"/>
      <c r="V22" s="4"/>
    </row>
    <row r="23" ht="12.75" customHeight="1">
      <c r="A23" s="42" t="s">
        <v>19</v>
      </c>
      <c r="B23" s="40" t="s">
        <v>587</v>
      </c>
      <c r="C23" s="310"/>
      <c r="D23" s="4"/>
      <c r="E23" s="4"/>
      <c r="F23" s="4"/>
      <c r="G23" s="4"/>
      <c r="H23" s="4"/>
      <c r="I23" s="4"/>
      <c r="J23" s="4"/>
      <c r="K23" s="4"/>
      <c r="L23" s="4"/>
      <c r="M23" s="4"/>
      <c r="N23" s="4"/>
      <c r="O23" s="4"/>
      <c r="P23" s="4"/>
      <c r="Q23" s="4"/>
      <c r="R23" s="4"/>
      <c r="S23" s="4"/>
      <c r="T23" s="4"/>
      <c r="U23" s="4"/>
      <c r="V23" s="4"/>
    </row>
    <row r="24" ht="78.0" customHeight="1">
      <c r="A24" s="5"/>
      <c r="B24" s="311" t="s">
        <v>588</v>
      </c>
      <c r="C24" s="37"/>
      <c r="D24" s="4"/>
      <c r="E24" s="4"/>
      <c r="F24" s="4"/>
      <c r="G24" s="4"/>
      <c r="H24" s="4"/>
      <c r="I24" s="4"/>
      <c r="J24" s="4"/>
      <c r="K24" s="4"/>
      <c r="L24" s="4"/>
      <c r="M24" s="4"/>
      <c r="N24" s="4"/>
      <c r="O24" s="4"/>
      <c r="P24" s="4"/>
      <c r="Q24" s="4"/>
      <c r="R24" s="4"/>
      <c r="S24" s="4"/>
      <c r="T24" s="4"/>
      <c r="U24" s="4"/>
      <c r="V24" s="4"/>
    </row>
    <row r="25" ht="12.75" customHeight="1">
      <c r="A25" s="5"/>
      <c r="B25" s="4"/>
      <c r="C25" s="4"/>
      <c r="D25" s="4"/>
      <c r="E25" s="4"/>
      <c r="F25" s="4"/>
      <c r="G25" s="4"/>
      <c r="H25" s="4"/>
      <c r="I25" s="4"/>
      <c r="J25" s="4"/>
      <c r="K25" s="4"/>
      <c r="L25" s="4"/>
      <c r="M25" s="4"/>
      <c r="N25" s="4"/>
      <c r="O25" s="4"/>
      <c r="P25" s="4"/>
      <c r="Q25" s="4"/>
      <c r="R25" s="4"/>
      <c r="S25" s="4"/>
      <c r="T25" s="4"/>
      <c r="U25" s="4"/>
      <c r="V25" s="4"/>
    </row>
    <row r="26" ht="12.75" customHeight="1">
      <c r="A26" s="7" t="s">
        <v>589</v>
      </c>
      <c r="B26" s="8" t="s">
        <v>327</v>
      </c>
      <c r="C26" s="4"/>
      <c r="D26" s="4"/>
      <c r="E26" s="4"/>
      <c r="F26" s="4"/>
      <c r="G26" s="4"/>
      <c r="H26" s="4"/>
      <c r="I26" s="4"/>
      <c r="J26" s="4"/>
      <c r="K26" s="4"/>
      <c r="L26" s="4"/>
      <c r="M26" s="4"/>
      <c r="N26" s="4"/>
      <c r="O26" s="4"/>
      <c r="P26" s="4"/>
      <c r="Q26" s="4"/>
      <c r="R26" s="4"/>
      <c r="S26" s="4"/>
      <c r="T26" s="4"/>
      <c r="U26" s="4"/>
      <c r="V26" s="4"/>
    </row>
    <row r="27" ht="12.75" customHeight="1">
      <c r="A27" s="5"/>
      <c r="B27" s="4"/>
      <c r="C27" s="4"/>
      <c r="D27" s="4"/>
      <c r="E27" s="4"/>
      <c r="F27" s="4"/>
      <c r="G27" s="4"/>
      <c r="H27" s="4"/>
      <c r="I27" s="4"/>
      <c r="J27" s="4"/>
      <c r="K27" s="4"/>
      <c r="L27" s="4"/>
      <c r="M27" s="4"/>
      <c r="N27" s="4"/>
      <c r="O27" s="4"/>
      <c r="P27" s="4"/>
      <c r="Q27" s="4"/>
      <c r="R27" s="4"/>
      <c r="S27" s="4"/>
      <c r="T27" s="4"/>
      <c r="U27" s="4"/>
      <c r="V27" s="4"/>
    </row>
    <row r="28" ht="24.75" customHeight="1">
      <c r="A28" s="136" t="s">
        <v>590</v>
      </c>
      <c r="B28" s="148" t="s">
        <v>591</v>
      </c>
      <c r="C28" s="148"/>
      <c r="D28" s="4"/>
      <c r="E28" s="4"/>
      <c r="F28" s="4"/>
      <c r="G28" s="4"/>
      <c r="H28" s="4"/>
      <c r="I28" s="4"/>
      <c r="J28" s="4"/>
      <c r="K28" s="4"/>
      <c r="L28" s="4"/>
      <c r="M28" s="4"/>
      <c r="N28" s="4"/>
      <c r="O28" s="4"/>
      <c r="P28" s="4"/>
      <c r="Q28" s="4"/>
      <c r="R28" s="4"/>
      <c r="S28" s="4"/>
      <c r="T28" s="4"/>
      <c r="U28" s="4"/>
      <c r="V28" s="4"/>
    </row>
    <row r="29" ht="12.75" customHeight="1">
      <c r="A29" s="16"/>
      <c r="B29" s="40" t="s">
        <v>592</v>
      </c>
      <c r="C29" s="310"/>
      <c r="D29" s="4"/>
      <c r="E29" s="4"/>
      <c r="F29" s="4"/>
      <c r="G29" s="4"/>
      <c r="H29" s="4"/>
      <c r="I29" s="4"/>
      <c r="J29" s="4"/>
      <c r="K29" s="4"/>
      <c r="L29" s="4"/>
      <c r="M29" s="4"/>
      <c r="N29" s="4"/>
      <c r="O29" s="4"/>
      <c r="P29" s="4"/>
      <c r="Q29" s="4"/>
      <c r="R29" s="4"/>
      <c r="S29" s="4"/>
      <c r="T29" s="4"/>
      <c r="U29" s="4"/>
      <c r="V29" s="4"/>
    </row>
    <row r="30" ht="12.75" customHeight="1">
      <c r="A30" s="16"/>
      <c r="B30" s="40" t="s">
        <v>593</v>
      </c>
      <c r="C30" s="310"/>
      <c r="D30" s="4"/>
      <c r="E30" s="4"/>
      <c r="F30" s="4"/>
      <c r="G30" s="4"/>
      <c r="H30" s="4"/>
      <c r="I30" s="4"/>
      <c r="J30" s="4"/>
      <c r="K30" s="4"/>
      <c r="L30" s="4"/>
      <c r="M30" s="4"/>
      <c r="N30" s="4"/>
      <c r="O30" s="4"/>
      <c r="P30" s="4"/>
      <c r="Q30" s="4"/>
      <c r="R30" s="4"/>
      <c r="S30" s="4"/>
      <c r="T30" s="4"/>
      <c r="U30" s="4"/>
      <c r="V30" s="4"/>
    </row>
    <row r="31" ht="12.75" customHeight="1">
      <c r="A31" s="16"/>
      <c r="B31" s="40" t="s">
        <v>594</v>
      </c>
      <c r="C31" s="310"/>
      <c r="D31" s="4"/>
      <c r="E31" s="4"/>
      <c r="F31" s="4"/>
      <c r="G31" s="4"/>
      <c r="H31" s="4"/>
      <c r="I31" s="4"/>
      <c r="J31" s="4"/>
      <c r="K31" s="4"/>
      <c r="L31" s="4"/>
      <c r="M31" s="4"/>
      <c r="N31" s="4"/>
      <c r="O31" s="4"/>
      <c r="P31" s="4"/>
      <c r="Q31" s="4"/>
      <c r="R31" s="4"/>
      <c r="S31" s="4"/>
      <c r="T31" s="4"/>
      <c r="U31" s="4"/>
      <c r="V31" s="4"/>
    </row>
    <row r="32" ht="12.75" customHeight="1">
      <c r="A32" s="16"/>
      <c r="B32" s="40" t="s">
        <v>595</v>
      </c>
      <c r="C32" s="310"/>
      <c r="D32" s="4"/>
      <c r="E32" s="4"/>
      <c r="F32" s="4"/>
      <c r="G32" s="4"/>
      <c r="H32" s="4"/>
      <c r="I32" s="4"/>
      <c r="J32" s="4"/>
      <c r="K32" s="4"/>
      <c r="L32" s="4"/>
      <c r="M32" s="4"/>
      <c r="N32" s="4"/>
      <c r="O32" s="4"/>
      <c r="P32" s="4"/>
      <c r="Q32" s="4"/>
      <c r="R32" s="4"/>
      <c r="S32" s="4"/>
      <c r="T32" s="4"/>
      <c r="U32" s="4"/>
      <c r="V32" s="4"/>
    </row>
    <row r="33" ht="12.75" customHeight="1">
      <c r="A33" s="16"/>
      <c r="B33" s="40" t="s">
        <v>274</v>
      </c>
      <c r="C33" s="310"/>
      <c r="D33" s="4"/>
      <c r="E33" s="4"/>
      <c r="F33" s="4"/>
      <c r="G33" s="4"/>
      <c r="H33" s="4"/>
      <c r="I33" s="4"/>
      <c r="J33" s="4"/>
      <c r="K33" s="4"/>
      <c r="L33" s="4"/>
      <c r="M33" s="4"/>
      <c r="N33" s="4"/>
      <c r="O33" s="4"/>
      <c r="P33" s="4"/>
      <c r="Q33" s="4"/>
      <c r="R33" s="4"/>
      <c r="S33" s="4"/>
      <c r="T33" s="4"/>
      <c r="U33" s="4"/>
      <c r="V33" s="4"/>
    </row>
    <row r="34" ht="12.75" customHeight="1">
      <c r="A34" s="16"/>
      <c r="B34" s="40" t="s">
        <v>596</v>
      </c>
      <c r="C34" s="310"/>
      <c r="D34" s="4"/>
      <c r="E34" s="4"/>
      <c r="F34" s="4"/>
      <c r="G34" s="4"/>
      <c r="H34" s="4"/>
      <c r="I34" s="4"/>
      <c r="J34" s="4"/>
      <c r="K34" s="4"/>
      <c r="L34" s="4"/>
      <c r="M34" s="4"/>
      <c r="N34" s="4"/>
      <c r="O34" s="4"/>
      <c r="P34" s="4"/>
      <c r="Q34" s="4"/>
      <c r="R34" s="4"/>
      <c r="S34" s="4"/>
      <c r="T34" s="4"/>
      <c r="U34" s="4"/>
      <c r="V34" s="4"/>
    </row>
    <row r="35" ht="12.75" customHeight="1">
      <c r="A35" s="16"/>
      <c r="B35" s="40" t="s">
        <v>597</v>
      </c>
      <c r="C35" s="310"/>
      <c r="D35" s="4"/>
      <c r="E35" s="4"/>
      <c r="F35" s="4"/>
      <c r="G35" s="4"/>
      <c r="H35" s="4"/>
      <c r="I35" s="4"/>
      <c r="J35" s="4"/>
      <c r="K35" s="4"/>
      <c r="L35" s="4"/>
      <c r="M35" s="4"/>
      <c r="N35" s="4"/>
      <c r="O35" s="4"/>
      <c r="P35" s="4"/>
      <c r="Q35" s="4"/>
      <c r="R35" s="4"/>
      <c r="S35" s="4"/>
      <c r="T35" s="4"/>
      <c r="U35" s="4"/>
      <c r="V35" s="4"/>
    </row>
    <row r="36" ht="12.75" customHeight="1">
      <c r="A36" s="16"/>
      <c r="B36" s="40" t="s">
        <v>598</v>
      </c>
      <c r="C36" s="310"/>
      <c r="D36" s="4"/>
      <c r="E36" s="4"/>
      <c r="F36" s="4"/>
      <c r="G36" s="4"/>
      <c r="H36" s="4"/>
      <c r="I36" s="4"/>
      <c r="J36" s="4"/>
      <c r="K36" s="4"/>
      <c r="L36" s="4"/>
      <c r="M36" s="4"/>
      <c r="N36" s="4"/>
      <c r="O36" s="4"/>
      <c r="P36" s="4"/>
      <c r="Q36" s="4"/>
      <c r="R36" s="4"/>
      <c r="S36" s="4"/>
      <c r="T36" s="4"/>
      <c r="U36" s="4"/>
      <c r="V36" s="4"/>
    </row>
    <row r="37" ht="12.75" customHeight="1">
      <c r="A37" s="16"/>
      <c r="B37" s="40" t="s">
        <v>269</v>
      </c>
      <c r="C37" s="310"/>
      <c r="D37" s="4"/>
      <c r="E37" s="4"/>
      <c r="F37" s="4"/>
      <c r="G37" s="4"/>
      <c r="H37" s="4"/>
      <c r="I37" s="4"/>
      <c r="J37" s="4"/>
      <c r="K37" s="4"/>
      <c r="L37" s="4"/>
      <c r="M37" s="4"/>
      <c r="N37" s="4"/>
      <c r="O37" s="4"/>
      <c r="P37" s="4"/>
      <c r="Q37" s="4"/>
      <c r="R37" s="4"/>
      <c r="S37" s="4"/>
      <c r="T37" s="4"/>
      <c r="U37" s="4"/>
      <c r="V37" s="4"/>
    </row>
    <row r="38" ht="12.75" customHeight="1">
      <c r="A38" s="16"/>
      <c r="B38" s="40" t="s">
        <v>599</v>
      </c>
      <c r="C38" s="310"/>
      <c r="D38" s="4"/>
      <c r="E38" s="4"/>
      <c r="F38" s="4"/>
      <c r="G38" s="4"/>
      <c r="H38" s="4"/>
      <c r="I38" s="4"/>
      <c r="J38" s="4"/>
      <c r="K38" s="4"/>
      <c r="L38" s="4"/>
      <c r="M38" s="4"/>
      <c r="N38" s="4"/>
      <c r="O38" s="4"/>
      <c r="P38" s="4"/>
      <c r="Q38" s="4"/>
      <c r="R38" s="4"/>
      <c r="S38" s="4"/>
      <c r="T38" s="4"/>
      <c r="U38" s="4"/>
      <c r="V38" s="4"/>
    </row>
    <row r="39" ht="12.75" customHeight="1">
      <c r="A39" s="16"/>
      <c r="B39" s="40" t="s">
        <v>600</v>
      </c>
      <c r="C39" s="310"/>
      <c r="D39" s="4"/>
      <c r="E39" s="4"/>
      <c r="F39" s="4"/>
      <c r="G39" s="4"/>
      <c r="H39" s="4"/>
      <c r="I39" s="4"/>
      <c r="J39" s="4"/>
      <c r="K39" s="4"/>
      <c r="L39" s="4"/>
      <c r="M39" s="4"/>
      <c r="N39" s="4"/>
      <c r="O39" s="4"/>
      <c r="P39" s="4"/>
      <c r="Q39" s="4"/>
      <c r="R39" s="4"/>
      <c r="S39" s="4"/>
      <c r="T39" s="4"/>
      <c r="U39" s="4"/>
      <c r="V39" s="4"/>
    </row>
    <row r="40" ht="12.75" customHeight="1">
      <c r="A40" s="16"/>
      <c r="B40" s="40" t="s">
        <v>601</v>
      </c>
      <c r="C40" s="310"/>
      <c r="D40" s="4"/>
      <c r="E40" s="4"/>
      <c r="F40" s="4"/>
      <c r="G40" s="4"/>
      <c r="H40" s="4"/>
      <c r="I40" s="4"/>
      <c r="J40" s="4"/>
      <c r="K40" s="4"/>
      <c r="L40" s="4"/>
      <c r="M40" s="4"/>
      <c r="N40" s="4"/>
      <c r="O40" s="4"/>
      <c r="P40" s="4"/>
      <c r="Q40" s="4"/>
      <c r="R40" s="4"/>
      <c r="S40" s="4"/>
      <c r="T40" s="4"/>
      <c r="U40" s="4"/>
      <c r="V40" s="4"/>
    </row>
    <row r="41" ht="12.75" customHeight="1">
      <c r="A41" s="132" t="s">
        <v>19</v>
      </c>
      <c r="B41" s="40" t="s">
        <v>67</v>
      </c>
      <c r="C41" s="310"/>
      <c r="D41" s="4"/>
      <c r="E41" s="4"/>
      <c r="F41" s="4"/>
      <c r="G41" s="4"/>
      <c r="H41" s="4"/>
      <c r="I41" s="4"/>
      <c r="J41" s="4"/>
      <c r="K41" s="4"/>
      <c r="L41" s="4"/>
      <c r="M41" s="4"/>
      <c r="N41" s="4"/>
      <c r="O41" s="4"/>
      <c r="P41" s="4"/>
      <c r="Q41" s="4"/>
      <c r="R41" s="4"/>
      <c r="S41" s="4"/>
      <c r="T41" s="4"/>
      <c r="U41" s="4"/>
      <c r="V41" s="4"/>
    </row>
    <row r="42" ht="56.25" customHeight="1">
      <c r="A42" s="5"/>
      <c r="B42" s="312" t="s">
        <v>602</v>
      </c>
      <c r="C42" s="37"/>
      <c r="D42" s="4"/>
      <c r="E42" s="4"/>
      <c r="F42" s="4"/>
      <c r="G42" s="4"/>
      <c r="H42" s="4"/>
      <c r="I42" s="4"/>
      <c r="J42" s="4"/>
      <c r="K42" s="4"/>
      <c r="L42" s="4"/>
      <c r="M42" s="4"/>
      <c r="N42" s="4"/>
      <c r="O42" s="4"/>
      <c r="P42" s="4"/>
      <c r="Q42" s="4"/>
      <c r="R42" s="4"/>
      <c r="S42" s="4"/>
      <c r="T42" s="4"/>
      <c r="U42" s="4"/>
      <c r="V42" s="4"/>
    </row>
    <row r="43" ht="12.75" customHeight="1">
      <c r="A43" s="5"/>
      <c r="B43" s="4"/>
      <c r="C43" s="4"/>
      <c r="D43" s="4"/>
      <c r="E43" s="4"/>
      <c r="F43" s="4"/>
      <c r="G43" s="4"/>
      <c r="H43" s="4"/>
      <c r="I43" s="4"/>
      <c r="J43" s="4"/>
      <c r="K43" s="4"/>
      <c r="L43" s="4"/>
      <c r="M43" s="4"/>
      <c r="N43" s="4"/>
      <c r="O43" s="4"/>
      <c r="P43" s="4"/>
      <c r="Q43" s="4"/>
      <c r="R43" s="4"/>
      <c r="S43" s="4"/>
      <c r="T43" s="4"/>
      <c r="U43" s="4"/>
      <c r="V43" s="4"/>
    </row>
    <row r="44" ht="12.75" customHeight="1">
      <c r="A44" s="5"/>
      <c r="B44" s="313"/>
      <c r="C44" s="4"/>
      <c r="D44" s="4"/>
      <c r="E44" s="4"/>
      <c r="F44" s="4"/>
      <c r="G44" s="4"/>
      <c r="H44" s="4"/>
      <c r="I44" s="4"/>
      <c r="J44" s="4"/>
      <c r="K44" s="4"/>
      <c r="L44" s="4"/>
      <c r="M44" s="4"/>
      <c r="N44" s="4"/>
      <c r="O44" s="4"/>
      <c r="P44" s="4"/>
      <c r="Q44" s="4"/>
      <c r="R44" s="4"/>
      <c r="S44" s="4"/>
      <c r="T44" s="4"/>
      <c r="U44" s="4"/>
      <c r="V44" s="4"/>
    </row>
    <row r="45" ht="12.75" customHeight="1">
      <c r="A45" s="5"/>
      <c r="B45" s="4"/>
      <c r="C45" s="4"/>
      <c r="D45" s="4"/>
      <c r="E45" s="4"/>
      <c r="F45" s="4"/>
      <c r="G45" s="4"/>
      <c r="H45" s="4"/>
      <c r="I45" s="4"/>
      <c r="J45" s="4"/>
      <c r="K45" s="4"/>
      <c r="L45" s="4"/>
      <c r="M45" s="4"/>
      <c r="N45" s="4"/>
      <c r="O45" s="4"/>
      <c r="P45" s="4"/>
      <c r="Q45" s="4"/>
      <c r="R45" s="4"/>
      <c r="S45" s="4"/>
      <c r="T45" s="4"/>
      <c r="U45" s="4"/>
      <c r="V45" s="4"/>
    </row>
    <row r="46" ht="12.75" customHeight="1">
      <c r="A46" s="5"/>
      <c r="B46" s="4"/>
      <c r="C46" s="4"/>
      <c r="D46" s="4"/>
      <c r="E46" s="4"/>
      <c r="F46" s="4"/>
      <c r="G46" s="4"/>
      <c r="H46" s="4"/>
      <c r="I46" s="4"/>
      <c r="J46" s="4"/>
      <c r="K46" s="4"/>
      <c r="L46" s="4"/>
      <c r="M46" s="4"/>
      <c r="N46" s="4"/>
      <c r="O46" s="4"/>
      <c r="P46" s="4"/>
      <c r="Q46" s="4"/>
      <c r="R46" s="4"/>
      <c r="S46" s="4"/>
      <c r="T46" s="4"/>
      <c r="U46" s="4"/>
      <c r="V46" s="4"/>
    </row>
    <row r="47" ht="12.75" customHeight="1">
      <c r="A47" s="5"/>
      <c r="B47" s="4"/>
      <c r="C47" s="4"/>
      <c r="D47" s="4"/>
      <c r="E47" s="4"/>
      <c r="F47" s="4"/>
      <c r="G47" s="4"/>
      <c r="H47" s="4"/>
      <c r="I47" s="4"/>
      <c r="J47" s="4"/>
      <c r="K47" s="4"/>
      <c r="L47" s="4"/>
      <c r="M47" s="4"/>
      <c r="N47" s="4"/>
      <c r="O47" s="4"/>
      <c r="P47" s="4"/>
      <c r="Q47" s="4"/>
      <c r="R47" s="4"/>
      <c r="S47" s="4"/>
      <c r="T47" s="4"/>
      <c r="U47" s="4"/>
      <c r="V47" s="4"/>
    </row>
    <row r="48" ht="12.75" customHeight="1">
      <c r="A48" s="5"/>
      <c r="B48" s="4"/>
      <c r="C48" s="4"/>
      <c r="D48" s="4"/>
      <c r="E48" s="4"/>
      <c r="F48" s="4"/>
      <c r="G48" s="4"/>
      <c r="H48" s="4"/>
      <c r="I48" s="4"/>
      <c r="J48" s="4"/>
      <c r="K48" s="4"/>
      <c r="L48" s="4"/>
      <c r="M48" s="4"/>
      <c r="N48" s="4"/>
      <c r="O48" s="4"/>
      <c r="P48" s="4"/>
      <c r="Q48" s="4"/>
      <c r="R48" s="4"/>
      <c r="S48" s="4"/>
      <c r="T48" s="4"/>
      <c r="U48" s="4"/>
      <c r="V48" s="4"/>
    </row>
    <row r="49" ht="12.75" customHeight="1">
      <c r="A49" s="5"/>
      <c r="B49" s="4"/>
      <c r="C49" s="4"/>
      <c r="D49" s="4"/>
      <c r="E49" s="4"/>
      <c r="F49" s="4"/>
      <c r="G49" s="4"/>
      <c r="H49" s="4"/>
      <c r="I49" s="4"/>
      <c r="J49" s="4"/>
      <c r="K49" s="4"/>
      <c r="L49" s="4"/>
      <c r="M49" s="4"/>
      <c r="N49" s="4"/>
      <c r="O49" s="4"/>
      <c r="P49" s="4"/>
      <c r="Q49" s="4"/>
      <c r="R49" s="4"/>
      <c r="S49" s="4"/>
      <c r="T49" s="4"/>
      <c r="U49" s="4"/>
      <c r="V49" s="4"/>
    </row>
    <row r="50" ht="12.75" customHeight="1">
      <c r="A50" s="5"/>
      <c r="B50" s="4"/>
      <c r="C50" s="4"/>
      <c r="D50" s="4"/>
      <c r="E50" s="4"/>
      <c r="F50" s="4"/>
      <c r="G50" s="4"/>
      <c r="H50" s="4"/>
      <c r="I50" s="4"/>
      <c r="J50" s="4"/>
      <c r="K50" s="4"/>
      <c r="L50" s="4"/>
      <c r="M50" s="4"/>
      <c r="N50" s="4"/>
      <c r="O50" s="4"/>
      <c r="P50" s="4"/>
      <c r="Q50" s="4"/>
      <c r="R50" s="4"/>
      <c r="S50" s="4"/>
      <c r="T50" s="4"/>
      <c r="U50" s="4"/>
      <c r="V50" s="4"/>
    </row>
    <row r="51" ht="12.75" customHeight="1">
      <c r="A51" s="5"/>
      <c r="B51" s="4"/>
      <c r="C51" s="4"/>
      <c r="D51" s="4"/>
      <c r="E51" s="4"/>
      <c r="F51" s="4"/>
      <c r="G51" s="4"/>
      <c r="H51" s="4"/>
      <c r="I51" s="4"/>
      <c r="J51" s="4"/>
      <c r="K51" s="4"/>
      <c r="L51" s="4"/>
      <c r="M51" s="4"/>
      <c r="N51" s="4"/>
      <c r="O51" s="4"/>
      <c r="P51" s="4"/>
      <c r="Q51" s="4"/>
      <c r="R51" s="4"/>
      <c r="S51" s="4"/>
      <c r="T51" s="4"/>
      <c r="U51" s="4"/>
      <c r="V51" s="4"/>
    </row>
    <row r="52" ht="12.75" customHeight="1">
      <c r="A52" s="5"/>
      <c r="B52" s="4"/>
      <c r="C52" s="4"/>
      <c r="D52" s="4"/>
      <c r="E52" s="4"/>
      <c r="F52" s="4"/>
      <c r="G52" s="4"/>
      <c r="H52" s="4"/>
      <c r="I52" s="4"/>
      <c r="J52" s="4"/>
      <c r="K52" s="4"/>
      <c r="L52" s="4"/>
      <c r="M52" s="4"/>
      <c r="N52" s="4"/>
      <c r="O52" s="4"/>
      <c r="P52" s="4"/>
      <c r="Q52" s="4"/>
      <c r="R52" s="4"/>
      <c r="S52" s="4"/>
      <c r="T52" s="4"/>
      <c r="U52" s="4"/>
      <c r="V52" s="4"/>
    </row>
    <row r="53" ht="12.75" customHeight="1">
      <c r="A53" s="5"/>
      <c r="B53" s="4"/>
      <c r="C53" s="4"/>
      <c r="D53" s="4"/>
      <c r="E53" s="4"/>
      <c r="F53" s="4"/>
      <c r="G53" s="4"/>
      <c r="H53" s="4"/>
      <c r="I53" s="4"/>
      <c r="J53" s="4"/>
      <c r="K53" s="4"/>
      <c r="L53" s="4"/>
      <c r="M53" s="4"/>
      <c r="N53" s="4"/>
      <c r="O53" s="4"/>
      <c r="P53" s="4"/>
      <c r="Q53" s="4"/>
      <c r="R53" s="4"/>
      <c r="S53" s="4"/>
      <c r="T53" s="4"/>
      <c r="U53" s="4"/>
      <c r="V53" s="4"/>
    </row>
    <row r="54" ht="12.75" customHeight="1">
      <c r="A54" s="5"/>
      <c r="B54" s="4"/>
      <c r="C54" s="4"/>
      <c r="D54" s="4"/>
      <c r="E54" s="4"/>
      <c r="F54" s="4"/>
      <c r="G54" s="4"/>
      <c r="H54" s="4"/>
      <c r="I54" s="4"/>
      <c r="J54" s="4"/>
      <c r="K54" s="4"/>
      <c r="L54" s="4"/>
      <c r="M54" s="4"/>
      <c r="N54" s="4"/>
      <c r="O54" s="4"/>
      <c r="P54" s="4"/>
      <c r="Q54" s="4"/>
      <c r="R54" s="4"/>
      <c r="S54" s="4"/>
      <c r="T54" s="4"/>
      <c r="U54" s="4"/>
      <c r="V54" s="4"/>
    </row>
    <row r="55" ht="12.75" customHeight="1">
      <c r="A55" s="5"/>
      <c r="B55" s="4"/>
      <c r="C55" s="4"/>
      <c r="D55" s="4"/>
      <c r="E55" s="4"/>
      <c r="F55" s="4"/>
      <c r="G55" s="4"/>
      <c r="H55" s="4"/>
      <c r="I55" s="4"/>
      <c r="J55" s="4"/>
      <c r="K55" s="4"/>
      <c r="L55" s="4"/>
      <c r="M55" s="4"/>
      <c r="N55" s="4"/>
      <c r="O55" s="4"/>
      <c r="P55" s="4"/>
      <c r="Q55" s="4"/>
      <c r="R55" s="4"/>
      <c r="S55" s="4"/>
      <c r="T55" s="4"/>
      <c r="U55" s="4"/>
      <c r="V55" s="4"/>
    </row>
    <row r="56" ht="12.75" customHeight="1">
      <c r="A56" s="5"/>
      <c r="B56" s="4"/>
      <c r="C56" s="4"/>
      <c r="D56" s="4"/>
      <c r="E56" s="4"/>
      <c r="F56" s="4"/>
      <c r="G56" s="4"/>
      <c r="H56" s="4"/>
      <c r="I56" s="4"/>
      <c r="J56" s="4"/>
      <c r="K56" s="4"/>
      <c r="L56" s="4"/>
      <c r="M56" s="4"/>
      <c r="N56" s="4"/>
      <c r="O56" s="4"/>
      <c r="P56" s="4"/>
      <c r="Q56" s="4"/>
      <c r="R56" s="4"/>
      <c r="S56" s="4"/>
      <c r="T56" s="4"/>
      <c r="U56" s="4"/>
      <c r="V56" s="4"/>
    </row>
    <row r="57" ht="12.75" customHeight="1">
      <c r="A57" s="5"/>
      <c r="B57" s="4"/>
      <c r="C57" s="4"/>
      <c r="D57" s="4"/>
      <c r="E57" s="4"/>
      <c r="F57" s="4"/>
      <c r="G57" s="4"/>
      <c r="H57" s="4"/>
      <c r="I57" s="4"/>
      <c r="J57" s="4"/>
      <c r="K57" s="4"/>
      <c r="L57" s="4"/>
      <c r="M57" s="4"/>
      <c r="N57" s="4"/>
      <c r="O57" s="4"/>
      <c r="P57" s="4"/>
      <c r="Q57" s="4"/>
      <c r="R57" s="4"/>
      <c r="S57" s="4"/>
      <c r="T57" s="4"/>
      <c r="U57" s="4"/>
      <c r="V57" s="4"/>
    </row>
    <row r="58" ht="12.75" customHeight="1">
      <c r="A58" s="5"/>
      <c r="B58" s="4"/>
      <c r="C58" s="4"/>
      <c r="D58" s="4"/>
      <c r="E58" s="4"/>
      <c r="F58" s="4"/>
      <c r="G58" s="4"/>
      <c r="H58" s="4"/>
      <c r="I58" s="4"/>
      <c r="J58" s="4"/>
      <c r="K58" s="4"/>
      <c r="L58" s="4"/>
      <c r="M58" s="4"/>
      <c r="N58" s="4"/>
      <c r="O58" s="4"/>
      <c r="P58" s="4"/>
      <c r="Q58" s="4"/>
      <c r="R58" s="4"/>
      <c r="S58" s="4"/>
      <c r="T58" s="4"/>
      <c r="U58" s="4"/>
      <c r="V58" s="4"/>
    </row>
    <row r="59" ht="12.75" customHeight="1">
      <c r="A59" s="5"/>
      <c r="B59" s="4"/>
      <c r="C59" s="4"/>
      <c r="D59" s="4"/>
      <c r="E59" s="4"/>
      <c r="F59" s="4"/>
      <c r="G59" s="4"/>
      <c r="H59" s="4"/>
      <c r="I59" s="4"/>
      <c r="J59" s="4"/>
      <c r="K59" s="4"/>
      <c r="L59" s="4"/>
      <c r="M59" s="4"/>
      <c r="N59" s="4"/>
      <c r="O59" s="4"/>
      <c r="P59" s="4"/>
      <c r="Q59" s="4"/>
      <c r="R59" s="4"/>
      <c r="S59" s="4"/>
      <c r="T59" s="4"/>
      <c r="U59" s="4"/>
      <c r="V59" s="4"/>
    </row>
    <row r="60" ht="12.75" customHeight="1">
      <c r="A60" s="5"/>
      <c r="B60" s="4"/>
      <c r="C60" s="4"/>
      <c r="D60" s="4"/>
      <c r="E60" s="4"/>
      <c r="F60" s="4"/>
      <c r="G60" s="4"/>
      <c r="H60" s="4"/>
      <c r="I60" s="4"/>
      <c r="J60" s="4"/>
      <c r="K60" s="4"/>
      <c r="L60" s="4"/>
      <c r="M60" s="4"/>
      <c r="N60" s="4"/>
      <c r="O60" s="4"/>
      <c r="P60" s="4"/>
      <c r="Q60" s="4"/>
      <c r="R60" s="4"/>
      <c r="S60" s="4"/>
      <c r="T60" s="4"/>
      <c r="U60" s="4"/>
      <c r="V60" s="4"/>
    </row>
    <row r="61" ht="12.75" customHeight="1">
      <c r="A61" s="5"/>
      <c r="B61" s="4"/>
      <c r="C61" s="4"/>
      <c r="D61" s="4"/>
      <c r="E61" s="4"/>
      <c r="F61" s="4"/>
      <c r="G61" s="4"/>
      <c r="H61" s="4"/>
      <c r="I61" s="4"/>
      <c r="J61" s="4"/>
      <c r="K61" s="4"/>
      <c r="L61" s="4"/>
      <c r="M61" s="4"/>
      <c r="N61" s="4"/>
      <c r="O61" s="4"/>
      <c r="P61" s="4"/>
      <c r="Q61" s="4"/>
      <c r="R61" s="4"/>
      <c r="S61" s="4"/>
      <c r="T61" s="4"/>
      <c r="U61" s="4"/>
      <c r="V61" s="4"/>
    </row>
    <row r="62" ht="12.75" customHeight="1">
      <c r="A62" s="5"/>
      <c r="B62" s="4"/>
      <c r="C62" s="4"/>
      <c r="D62" s="4"/>
      <c r="E62" s="4"/>
      <c r="F62" s="4"/>
      <c r="G62" s="4"/>
      <c r="H62" s="4"/>
      <c r="I62" s="4"/>
      <c r="J62" s="4"/>
      <c r="K62" s="4"/>
      <c r="L62" s="4"/>
      <c r="M62" s="4"/>
      <c r="N62" s="4"/>
      <c r="O62" s="4"/>
      <c r="P62" s="4"/>
      <c r="Q62" s="4"/>
      <c r="R62" s="4"/>
      <c r="S62" s="4"/>
      <c r="T62" s="4"/>
      <c r="U62" s="4"/>
      <c r="V62" s="4"/>
    </row>
    <row r="63" ht="12.75" customHeight="1">
      <c r="A63" s="5"/>
      <c r="B63" s="4"/>
      <c r="C63" s="4"/>
      <c r="D63" s="4"/>
      <c r="E63" s="4"/>
      <c r="F63" s="4"/>
      <c r="G63" s="4"/>
      <c r="H63" s="4"/>
      <c r="I63" s="4"/>
      <c r="J63" s="4"/>
      <c r="K63" s="4"/>
      <c r="L63" s="4"/>
      <c r="M63" s="4"/>
      <c r="N63" s="4"/>
      <c r="O63" s="4"/>
      <c r="P63" s="4"/>
      <c r="Q63" s="4"/>
      <c r="R63" s="4"/>
      <c r="S63" s="4"/>
      <c r="T63" s="4"/>
      <c r="U63" s="4"/>
      <c r="V63" s="4"/>
    </row>
    <row r="64" ht="12.75" customHeight="1">
      <c r="A64" s="5"/>
      <c r="B64" s="4"/>
      <c r="C64" s="4"/>
      <c r="D64" s="4"/>
      <c r="E64" s="4"/>
      <c r="F64" s="4"/>
      <c r="G64" s="4"/>
      <c r="H64" s="4"/>
      <c r="I64" s="4"/>
      <c r="J64" s="4"/>
      <c r="K64" s="4"/>
      <c r="L64" s="4"/>
      <c r="M64" s="4"/>
      <c r="N64" s="4"/>
      <c r="O64" s="4"/>
      <c r="P64" s="4"/>
      <c r="Q64" s="4"/>
      <c r="R64" s="4"/>
      <c r="S64" s="4"/>
      <c r="T64" s="4"/>
      <c r="U64" s="4"/>
      <c r="V64" s="4"/>
    </row>
    <row r="65" ht="12.75" customHeight="1">
      <c r="A65" s="5"/>
      <c r="B65" s="4"/>
      <c r="C65" s="4"/>
      <c r="D65" s="4"/>
      <c r="E65" s="4"/>
      <c r="F65" s="4"/>
      <c r="G65" s="4"/>
      <c r="H65" s="4"/>
      <c r="I65" s="4"/>
      <c r="J65" s="4"/>
      <c r="K65" s="4"/>
      <c r="L65" s="4"/>
      <c r="M65" s="4"/>
      <c r="N65" s="4"/>
      <c r="O65" s="4"/>
      <c r="P65" s="4"/>
      <c r="Q65" s="4"/>
      <c r="R65" s="4"/>
      <c r="S65" s="4"/>
      <c r="T65" s="4"/>
      <c r="U65" s="4"/>
      <c r="V65" s="4"/>
    </row>
    <row r="66" ht="12.75" customHeight="1">
      <c r="A66" s="5"/>
      <c r="B66" s="4"/>
      <c r="C66" s="4"/>
      <c r="D66" s="4"/>
      <c r="E66" s="4"/>
      <c r="F66" s="4"/>
      <c r="G66" s="4"/>
      <c r="H66" s="4"/>
      <c r="I66" s="4"/>
      <c r="J66" s="4"/>
      <c r="K66" s="4"/>
      <c r="L66" s="4"/>
      <c r="M66" s="4"/>
      <c r="N66" s="4"/>
      <c r="O66" s="4"/>
      <c r="P66" s="4"/>
      <c r="Q66" s="4"/>
      <c r="R66" s="4"/>
      <c r="S66" s="4"/>
      <c r="T66" s="4"/>
      <c r="U66" s="4"/>
      <c r="V66" s="4"/>
    </row>
    <row r="67" ht="12.75" customHeight="1">
      <c r="A67" s="5"/>
      <c r="B67" s="4"/>
      <c r="C67" s="4"/>
      <c r="D67" s="4"/>
      <c r="E67" s="4"/>
      <c r="F67" s="4"/>
      <c r="G67" s="4"/>
      <c r="H67" s="4"/>
      <c r="I67" s="4"/>
      <c r="J67" s="4"/>
      <c r="K67" s="4"/>
      <c r="L67" s="4"/>
      <c r="M67" s="4"/>
      <c r="N67" s="4"/>
      <c r="O67" s="4"/>
      <c r="P67" s="4"/>
      <c r="Q67" s="4"/>
      <c r="R67" s="4"/>
      <c r="S67" s="4"/>
      <c r="T67" s="4"/>
      <c r="U67" s="4"/>
      <c r="V67" s="4"/>
    </row>
    <row r="68" ht="12.75" customHeight="1">
      <c r="A68" s="5"/>
      <c r="B68" s="4"/>
      <c r="C68" s="4"/>
      <c r="D68" s="4"/>
      <c r="E68" s="4"/>
      <c r="F68" s="4"/>
      <c r="G68" s="4"/>
      <c r="H68" s="4"/>
      <c r="I68" s="4"/>
      <c r="J68" s="4"/>
      <c r="K68" s="4"/>
      <c r="L68" s="4"/>
      <c r="M68" s="4"/>
      <c r="N68" s="4"/>
      <c r="O68" s="4"/>
      <c r="P68" s="4"/>
      <c r="Q68" s="4"/>
      <c r="R68" s="4"/>
      <c r="S68" s="4"/>
      <c r="T68" s="4"/>
      <c r="U68" s="4"/>
      <c r="V68" s="4"/>
    </row>
    <row r="69" ht="12.75" customHeight="1">
      <c r="A69" s="5"/>
      <c r="B69" s="4"/>
      <c r="C69" s="4"/>
      <c r="D69" s="4"/>
      <c r="E69" s="4"/>
      <c r="F69" s="4"/>
      <c r="G69" s="4"/>
      <c r="H69" s="4"/>
      <c r="I69" s="4"/>
      <c r="J69" s="4"/>
      <c r="K69" s="4"/>
      <c r="L69" s="4"/>
      <c r="M69" s="4"/>
      <c r="N69" s="4"/>
      <c r="O69" s="4"/>
      <c r="P69" s="4"/>
      <c r="Q69" s="4"/>
      <c r="R69" s="4"/>
      <c r="S69" s="4"/>
      <c r="T69" s="4"/>
      <c r="U69" s="4"/>
      <c r="V69" s="4"/>
    </row>
    <row r="70" ht="12.75" customHeight="1">
      <c r="A70" s="5"/>
      <c r="B70" s="4"/>
      <c r="C70" s="4"/>
      <c r="D70" s="4"/>
      <c r="E70" s="4"/>
      <c r="F70" s="4"/>
      <c r="G70" s="4"/>
      <c r="H70" s="4"/>
      <c r="I70" s="4"/>
      <c r="J70" s="4"/>
      <c r="K70" s="4"/>
      <c r="L70" s="4"/>
      <c r="M70" s="4"/>
      <c r="N70" s="4"/>
      <c r="O70" s="4"/>
      <c r="P70" s="4"/>
      <c r="Q70" s="4"/>
      <c r="R70" s="4"/>
      <c r="S70" s="4"/>
      <c r="T70" s="4"/>
      <c r="U70" s="4"/>
      <c r="V70" s="4"/>
    </row>
    <row r="71" ht="12.75" customHeight="1">
      <c r="A71" s="5"/>
      <c r="B71" s="4"/>
      <c r="C71" s="4"/>
      <c r="D71" s="4"/>
      <c r="E71" s="4"/>
      <c r="F71" s="4"/>
      <c r="G71" s="4"/>
      <c r="H71" s="4"/>
      <c r="I71" s="4"/>
      <c r="J71" s="4"/>
      <c r="K71" s="4"/>
      <c r="L71" s="4"/>
      <c r="M71" s="4"/>
      <c r="N71" s="4"/>
      <c r="O71" s="4"/>
      <c r="P71" s="4"/>
      <c r="Q71" s="4"/>
      <c r="R71" s="4"/>
      <c r="S71" s="4"/>
      <c r="T71" s="4"/>
      <c r="U71" s="4"/>
      <c r="V71" s="4"/>
    </row>
    <row r="72" ht="12.75" customHeight="1">
      <c r="A72" s="5"/>
      <c r="B72" s="4"/>
      <c r="C72" s="4"/>
      <c r="D72" s="4"/>
      <c r="E72" s="4"/>
      <c r="F72" s="4"/>
      <c r="G72" s="4"/>
      <c r="H72" s="4"/>
      <c r="I72" s="4"/>
      <c r="J72" s="4"/>
      <c r="K72" s="4"/>
      <c r="L72" s="4"/>
      <c r="M72" s="4"/>
      <c r="N72" s="4"/>
      <c r="O72" s="4"/>
      <c r="P72" s="4"/>
      <c r="Q72" s="4"/>
      <c r="R72" s="4"/>
      <c r="S72" s="4"/>
      <c r="T72" s="4"/>
      <c r="U72" s="4"/>
      <c r="V72" s="4"/>
    </row>
    <row r="73" ht="12.75" customHeight="1">
      <c r="A73" s="5"/>
      <c r="B73" s="4"/>
      <c r="C73" s="4"/>
      <c r="D73" s="4"/>
      <c r="E73" s="4"/>
      <c r="F73" s="4"/>
      <c r="G73" s="4"/>
      <c r="H73" s="4"/>
      <c r="I73" s="4"/>
      <c r="J73" s="4"/>
      <c r="K73" s="4"/>
      <c r="L73" s="4"/>
      <c r="M73" s="4"/>
      <c r="N73" s="4"/>
      <c r="O73" s="4"/>
      <c r="P73" s="4"/>
      <c r="Q73" s="4"/>
      <c r="R73" s="4"/>
      <c r="S73" s="4"/>
      <c r="T73" s="4"/>
      <c r="U73" s="4"/>
      <c r="V73" s="4"/>
    </row>
    <row r="74" ht="12.75" customHeight="1">
      <c r="A74" s="5"/>
      <c r="B74" s="4"/>
      <c r="C74" s="4"/>
      <c r="D74" s="4"/>
      <c r="E74" s="4"/>
      <c r="F74" s="4"/>
      <c r="G74" s="4"/>
      <c r="H74" s="4"/>
      <c r="I74" s="4"/>
      <c r="J74" s="4"/>
      <c r="K74" s="4"/>
      <c r="L74" s="4"/>
      <c r="M74" s="4"/>
      <c r="N74" s="4"/>
      <c r="O74" s="4"/>
      <c r="P74" s="4"/>
      <c r="Q74" s="4"/>
      <c r="R74" s="4"/>
      <c r="S74" s="4"/>
      <c r="T74" s="4"/>
      <c r="U74" s="4"/>
      <c r="V74" s="4"/>
    </row>
    <row r="75" ht="12.75" customHeight="1">
      <c r="A75" s="5"/>
      <c r="B75" s="4"/>
      <c r="C75" s="4"/>
      <c r="D75" s="4"/>
      <c r="E75" s="4"/>
      <c r="F75" s="4"/>
      <c r="G75" s="4"/>
      <c r="H75" s="4"/>
      <c r="I75" s="4"/>
      <c r="J75" s="4"/>
      <c r="K75" s="4"/>
      <c r="L75" s="4"/>
      <c r="M75" s="4"/>
      <c r="N75" s="4"/>
      <c r="O75" s="4"/>
      <c r="P75" s="4"/>
      <c r="Q75" s="4"/>
      <c r="R75" s="4"/>
      <c r="S75" s="4"/>
      <c r="T75" s="4"/>
      <c r="U75" s="4"/>
      <c r="V75" s="4"/>
    </row>
    <row r="76" ht="12.75" customHeight="1">
      <c r="A76" s="5"/>
      <c r="B76" s="4"/>
      <c r="C76" s="4"/>
      <c r="D76" s="4"/>
      <c r="E76" s="4"/>
      <c r="F76" s="4"/>
      <c r="G76" s="4"/>
      <c r="H76" s="4"/>
      <c r="I76" s="4"/>
      <c r="J76" s="4"/>
      <c r="K76" s="4"/>
      <c r="L76" s="4"/>
      <c r="M76" s="4"/>
      <c r="N76" s="4"/>
      <c r="O76" s="4"/>
      <c r="P76" s="4"/>
      <c r="Q76" s="4"/>
      <c r="R76" s="4"/>
      <c r="S76" s="4"/>
      <c r="T76" s="4"/>
      <c r="U76" s="4"/>
      <c r="V76" s="4"/>
    </row>
    <row r="77" ht="12.75" customHeight="1">
      <c r="A77" s="5"/>
      <c r="B77" s="4"/>
      <c r="C77" s="4"/>
      <c r="D77" s="4"/>
      <c r="E77" s="4"/>
      <c r="F77" s="4"/>
      <c r="G77" s="4"/>
      <c r="H77" s="4"/>
      <c r="I77" s="4"/>
      <c r="J77" s="4"/>
      <c r="K77" s="4"/>
      <c r="L77" s="4"/>
      <c r="M77" s="4"/>
      <c r="N77" s="4"/>
      <c r="O77" s="4"/>
      <c r="P77" s="4"/>
      <c r="Q77" s="4"/>
      <c r="R77" s="4"/>
      <c r="S77" s="4"/>
      <c r="T77" s="4"/>
      <c r="U77" s="4"/>
      <c r="V77" s="4"/>
    </row>
    <row r="78" ht="12.75" customHeight="1">
      <c r="A78" s="5"/>
      <c r="B78" s="4"/>
      <c r="C78" s="4"/>
      <c r="D78" s="4"/>
      <c r="E78" s="4"/>
      <c r="F78" s="4"/>
      <c r="G78" s="4"/>
      <c r="H78" s="4"/>
      <c r="I78" s="4"/>
      <c r="J78" s="4"/>
      <c r="K78" s="4"/>
      <c r="L78" s="4"/>
      <c r="M78" s="4"/>
      <c r="N78" s="4"/>
      <c r="O78" s="4"/>
      <c r="P78" s="4"/>
      <c r="Q78" s="4"/>
      <c r="R78" s="4"/>
      <c r="S78" s="4"/>
      <c r="T78" s="4"/>
      <c r="U78" s="4"/>
      <c r="V78" s="4"/>
    </row>
    <row r="79" ht="12.75" customHeight="1">
      <c r="A79" s="5"/>
      <c r="B79" s="4"/>
      <c r="C79" s="4"/>
      <c r="D79" s="4"/>
      <c r="E79" s="4"/>
      <c r="F79" s="4"/>
      <c r="G79" s="4"/>
      <c r="H79" s="4"/>
      <c r="I79" s="4"/>
      <c r="J79" s="4"/>
      <c r="K79" s="4"/>
      <c r="L79" s="4"/>
      <c r="M79" s="4"/>
      <c r="N79" s="4"/>
      <c r="O79" s="4"/>
      <c r="P79" s="4"/>
      <c r="Q79" s="4"/>
      <c r="R79" s="4"/>
      <c r="S79" s="4"/>
      <c r="T79" s="4"/>
      <c r="U79" s="4"/>
      <c r="V79" s="4"/>
    </row>
    <row r="80" ht="12.75" customHeight="1">
      <c r="A80" s="5"/>
      <c r="B80" s="4"/>
      <c r="C80" s="4"/>
      <c r="D80" s="4"/>
      <c r="E80" s="4"/>
      <c r="F80" s="4"/>
      <c r="G80" s="4"/>
      <c r="H80" s="4"/>
      <c r="I80" s="4"/>
      <c r="J80" s="4"/>
      <c r="K80" s="4"/>
      <c r="L80" s="4"/>
      <c r="M80" s="4"/>
      <c r="N80" s="4"/>
      <c r="O80" s="4"/>
      <c r="P80" s="4"/>
      <c r="Q80" s="4"/>
      <c r="R80" s="4"/>
      <c r="S80" s="4"/>
      <c r="T80" s="4"/>
      <c r="U80" s="4"/>
      <c r="V80" s="4"/>
    </row>
    <row r="81" ht="12.75" customHeight="1">
      <c r="A81" s="5"/>
      <c r="B81" s="4"/>
      <c r="C81" s="4"/>
      <c r="D81" s="4"/>
      <c r="E81" s="4"/>
      <c r="F81" s="4"/>
      <c r="G81" s="4"/>
      <c r="H81" s="4"/>
      <c r="I81" s="4"/>
      <c r="J81" s="4"/>
      <c r="K81" s="4"/>
      <c r="L81" s="4"/>
      <c r="M81" s="4"/>
      <c r="N81" s="4"/>
      <c r="O81" s="4"/>
      <c r="P81" s="4"/>
      <c r="Q81" s="4"/>
      <c r="R81" s="4"/>
      <c r="S81" s="4"/>
      <c r="T81" s="4"/>
      <c r="U81" s="4"/>
      <c r="V81" s="4"/>
    </row>
    <row r="82" ht="12.75" customHeight="1">
      <c r="A82" s="5"/>
      <c r="B82" s="4"/>
      <c r="C82" s="4"/>
      <c r="D82" s="4"/>
      <c r="E82" s="4"/>
      <c r="F82" s="4"/>
      <c r="G82" s="4"/>
      <c r="H82" s="4"/>
      <c r="I82" s="4"/>
      <c r="J82" s="4"/>
      <c r="K82" s="4"/>
      <c r="L82" s="4"/>
      <c r="M82" s="4"/>
      <c r="N82" s="4"/>
      <c r="O82" s="4"/>
      <c r="P82" s="4"/>
      <c r="Q82" s="4"/>
      <c r="R82" s="4"/>
      <c r="S82" s="4"/>
      <c r="T82" s="4"/>
      <c r="U82" s="4"/>
      <c r="V82" s="4"/>
    </row>
    <row r="83" ht="12.75" customHeight="1">
      <c r="A83" s="5"/>
      <c r="B83" s="4"/>
      <c r="C83" s="4"/>
      <c r="D83" s="4"/>
      <c r="E83" s="4"/>
      <c r="F83" s="4"/>
      <c r="G83" s="4"/>
      <c r="H83" s="4"/>
      <c r="I83" s="4"/>
      <c r="J83" s="4"/>
      <c r="K83" s="4"/>
      <c r="L83" s="4"/>
      <c r="M83" s="4"/>
      <c r="N83" s="4"/>
      <c r="O83" s="4"/>
      <c r="P83" s="4"/>
      <c r="Q83" s="4"/>
      <c r="R83" s="4"/>
      <c r="S83" s="4"/>
      <c r="T83" s="4"/>
      <c r="U83" s="4"/>
      <c r="V83" s="4"/>
    </row>
    <row r="84" ht="12.75" customHeight="1">
      <c r="A84" s="5"/>
      <c r="B84" s="4"/>
      <c r="C84" s="4"/>
      <c r="D84" s="4"/>
      <c r="E84" s="4"/>
      <c r="F84" s="4"/>
      <c r="G84" s="4"/>
      <c r="H84" s="4"/>
      <c r="I84" s="4"/>
      <c r="J84" s="4"/>
      <c r="K84" s="4"/>
      <c r="L84" s="4"/>
      <c r="M84" s="4"/>
      <c r="N84" s="4"/>
      <c r="O84" s="4"/>
      <c r="P84" s="4"/>
      <c r="Q84" s="4"/>
      <c r="R84" s="4"/>
      <c r="S84" s="4"/>
      <c r="T84" s="4"/>
      <c r="U84" s="4"/>
      <c r="V84" s="4"/>
    </row>
    <row r="85" ht="12.75" customHeight="1">
      <c r="A85" s="5"/>
      <c r="B85" s="4"/>
      <c r="C85" s="4"/>
      <c r="D85" s="4"/>
      <c r="E85" s="4"/>
      <c r="F85" s="4"/>
      <c r="G85" s="4"/>
      <c r="H85" s="4"/>
      <c r="I85" s="4"/>
      <c r="J85" s="4"/>
      <c r="K85" s="4"/>
      <c r="L85" s="4"/>
      <c r="M85" s="4"/>
      <c r="N85" s="4"/>
      <c r="O85" s="4"/>
      <c r="P85" s="4"/>
      <c r="Q85" s="4"/>
      <c r="R85" s="4"/>
      <c r="S85" s="4"/>
      <c r="T85" s="4"/>
      <c r="U85" s="4"/>
      <c r="V85" s="4"/>
    </row>
    <row r="86" ht="12.75" customHeight="1">
      <c r="A86" s="5"/>
      <c r="B86" s="4"/>
      <c r="C86" s="4"/>
      <c r="D86" s="4"/>
      <c r="E86" s="4"/>
      <c r="F86" s="4"/>
      <c r="G86" s="4"/>
      <c r="H86" s="4"/>
      <c r="I86" s="4"/>
      <c r="J86" s="4"/>
      <c r="K86" s="4"/>
      <c r="L86" s="4"/>
      <c r="M86" s="4"/>
      <c r="N86" s="4"/>
      <c r="O86" s="4"/>
      <c r="P86" s="4"/>
      <c r="Q86" s="4"/>
      <c r="R86" s="4"/>
      <c r="S86" s="4"/>
      <c r="T86" s="4"/>
      <c r="U86" s="4"/>
      <c r="V86" s="4"/>
    </row>
    <row r="87" ht="12.75" customHeight="1">
      <c r="A87" s="5"/>
      <c r="B87" s="4"/>
      <c r="C87" s="4"/>
      <c r="D87" s="4"/>
      <c r="E87" s="4"/>
      <c r="F87" s="4"/>
      <c r="G87" s="4"/>
      <c r="H87" s="4"/>
      <c r="I87" s="4"/>
      <c r="J87" s="4"/>
      <c r="K87" s="4"/>
      <c r="L87" s="4"/>
      <c r="M87" s="4"/>
      <c r="N87" s="4"/>
      <c r="O87" s="4"/>
      <c r="P87" s="4"/>
      <c r="Q87" s="4"/>
      <c r="R87" s="4"/>
      <c r="S87" s="4"/>
      <c r="T87" s="4"/>
      <c r="U87" s="4"/>
      <c r="V87" s="4"/>
    </row>
    <row r="88" ht="12.75" customHeight="1">
      <c r="A88" s="5"/>
      <c r="B88" s="4"/>
      <c r="C88" s="4"/>
      <c r="D88" s="4"/>
      <c r="E88" s="4"/>
      <c r="F88" s="4"/>
      <c r="G88" s="4"/>
      <c r="H88" s="4"/>
      <c r="I88" s="4"/>
      <c r="J88" s="4"/>
      <c r="K88" s="4"/>
      <c r="L88" s="4"/>
      <c r="M88" s="4"/>
      <c r="N88" s="4"/>
      <c r="O88" s="4"/>
      <c r="P88" s="4"/>
      <c r="Q88" s="4"/>
      <c r="R88" s="4"/>
      <c r="S88" s="4"/>
      <c r="T88" s="4"/>
      <c r="U88" s="4"/>
      <c r="V88" s="4"/>
    </row>
    <row r="89" ht="12.75" customHeight="1">
      <c r="A89" s="5"/>
      <c r="B89" s="4"/>
      <c r="C89" s="4"/>
      <c r="D89" s="4"/>
      <c r="E89" s="4"/>
      <c r="F89" s="4"/>
      <c r="G89" s="4"/>
      <c r="H89" s="4"/>
      <c r="I89" s="4"/>
      <c r="J89" s="4"/>
      <c r="K89" s="4"/>
      <c r="L89" s="4"/>
      <c r="M89" s="4"/>
      <c r="N89" s="4"/>
      <c r="O89" s="4"/>
      <c r="P89" s="4"/>
      <c r="Q89" s="4"/>
      <c r="R89" s="4"/>
      <c r="S89" s="4"/>
      <c r="T89" s="4"/>
      <c r="U89" s="4"/>
      <c r="V89" s="4"/>
    </row>
    <row r="90" ht="12.75" customHeight="1">
      <c r="A90" s="5"/>
      <c r="B90" s="4"/>
      <c r="C90" s="4"/>
      <c r="D90" s="4"/>
      <c r="E90" s="4"/>
      <c r="F90" s="4"/>
      <c r="G90" s="4"/>
      <c r="H90" s="4"/>
      <c r="I90" s="4"/>
      <c r="J90" s="4"/>
      <c r="K90" s="4"/>
      <c r="L90" s="4"/>
      <c r="M90" s="4"/>
      <c r="N90" s="4"/>
      <c r="O90" s="4"/>
      <c r="P90" s="4"/>
      <c r="Q90" s="4"/>
      <c r="R90" s="4"/>
      <c r="S90" s="4"/>
      <c r="T90" s="4"/>
      <c r="U90" s="4"/>
      <c r="V90" s="4"/>
    </row>
    <row r="91" ht="12.75" customHeight="1">
      <c r="A91" s="5"/>
      <c r="B91" s="4"/>
      <c r="C91" s="4"/>
      <c r="D91" s="4"/>
      <c r="E91" s="4"/>
      <c r="F91" s="4"/>
      <c r="G91" s="4"/>
      <c r="H91" s="4"/>
      <c r="I91" s="4"/>
      <c r="J91" s="4"/>
      <c r="K91" s="4"/>
      <c r="L91" s="4"/>
      <c r="M91" s="4"/>
      <c r="N91" s="4"/>
      <c r="O91" s="4"/>
      <c r="P91" s="4"/>
      <c r="Q91" s="4"/>
      <c r="R91" s="4"/>
      <c r="S91" s="4"/>
      <c r="T91" s="4"/>
      <c r="U91" s="4"/>
      <c r="V91" s="4"/>
    </row>
    <row r="92" ht="12.75" customHeight="1">
      <c r="A92" s="5"/>
      <c r="B92" s="4"/>
      <c r="C92" s="4"/>
      <c r="D92" s="4"/>
      <c r="E92" s="4"/>
      <c r="F92" s="4"/>
      <c r="G92" s="4"/>
      <c r="H92" s="4"/>
      <c r="I92" s="4"/>
      <c r="J92" s="4"/>
      <c r="K92" s="4"/>
      <c r="L92" s="4"/>
      <c r="M92" s="4"/>
      <c r="N92" s="4"/>
      <c r="O92" s="4"/>
      <c r="P92" s="4"/>
      <c r="Q92" s="4"/>
      <c r="R92" s="4"/>
      <c r="S92" s="4"/>
      <c r="T92" s="4"/>
      <c r="U92" s="4"/>
      <c r="V92" s="4"/>
    </row>
    <row r="93" ht="12.75" customHeight="1">
      <c r="A93" s="5"/>
      <c r="B93" s="4"/>
      <c r="C93" s="4"/>
      <c r="D93" s="4"/>
      <c r="E93" s="4"/>
      <c r="F93" s="4"/>
      <c r="G93" s="4"/>
      <c r="H93" s="4"/>
      <c r="I93" s="4"/>
      <c r="J93" s="4"/>
      <c r="K93" s="4"/>
      <c r="L93" s="4"/>
      <c r="M93" s="4"/>
      <c r="N93" s="4"/>
      <c r="O93" s="4"/>
      <c r="P93" s="4"/>
      <c r="Q93" s="4"/>
      <c r="R93" s="4"/>
      <c r="S93" s="4"/>
      <c r="T93" s="4"/>
      <c r="U93" s="4"/>
      <c r="V93" s="4"/>
    </row>
    <row r="94" ht="12.75" customHeight="1">
      <c r="A94" s="5"/>
      <c r="B94" s="4"/>
      <c r="C94" s="4"/>
      <c r="D94" s="4"/>
      <c r="E94" s="4"/>
      <c r="F94" s="4"/>
      <c r="G94" s="4"/>
      <c r="H94" s="4"/>
      <c r="I94" s="4"/>
      <c r="J94" s="4"/>
      <c r="K94" s="4"/>
      <c r="L94" s="4"/>
      <c r="M94" s="4"/>
      <c r="N94" s="4"/>
      <c r="O94" s="4"/>
      <c r="P94" s="4"/>
      <c r="Q94" s="4"/>
      <c r="R94" s="4"/>
      <c r="S94" s="4"/>
      <c r="T94" s="4"/>
      <c r="U94" s="4"/>
      <c r="V94" s="4"/>
    </row>
    <row r="95" ht="12.75" customHeight="1">
      <c r="A95" s="5"/>
      <c r="B95" s="4"/>
      <c r="C95" s="4"/>
      <c r="D95" s="4"/>
      <c r="E95" s="4"/>
      <c r="F95" s="4"/>
      <c r="G95" s="4"/>
      <c r="H95" s="4"/>
      <c r="I95" s="4"/>
      <c r="J95" s="4"/>
      <c r="K95" s="4"/>
      <c r="L95" s="4"/>
      <c r="M95" s="4"/>
      <c r="N95" s="4"/>
      <c r="O95" s="4"/>
      <c r="P95" s="4"/>
      <c r="Q95" s="4"/>
      <c r="R95" s="4"/>
      <c r="S95" s="4"/>
      <c r="T95" s="4"/>
      <c r="U95" s="4"/>
      <c r="V95" s="4"/>
    </row>
    <row r="96" ht="12.75" customHeight="1">
      <c r="A96" s="5"/>
      <c r="B96" s="4"/>
      <c r="C96" s="4"/>
      <c r="D96" s="4"/>
      <c r="E96" s="4"/>
      <c r="F96" s="4"/>
      <c r="G96" s="4"/>
      <c r="H96" s="4"/>
      <c r="I96" s="4"/>
      <c r="J96" s="4"/>
      <c r="K96" s="4"/>
      <c r="L96" s="4"/>
      <c r="M96" s="4"/>
      <c r="N96" s="4"/>
      <c r="O96" s="4"/>
      <c r="P96" s="4"/>
      <c r="Q96" s="4"/>
      <c r="R96" s="4"/>
      <c r="S96" s="4"/>
      <c r="T96" s="4"/>
      <c r="U96" s="4"/>
      <c r="V96" s="4"/>
    </row>
    <row r="97" ht="12.75" customHeight="1">
      <c r="A97" s="5"/>
      <c r="B97" s="4"/>
      <c r="C97" s="4"/>
      <c r="D97" s="4"/>
      <c r="E97" s="4"/>
      <c r="F97" s="4"/>
      <c r="G97" s="4"/>
      <c r="H97" s="4"/>
      <c r="I97" s="4"/>
      <c r="J97" s="4"/>
      <c r="K97" s="4"/>
      <c r="L97" s="4"/>
      <c r="M97" s="4"/>
      <c r="N97" s="4"/>
      <c r="O97" s="4"/>
      <c r="P97" s="4"/>
      <c r="Q97" s="4"/>
      <c r="R97" s="4"/>
      <c r="S97" s="4"/>
      <c r="T97" s="4"/>
      <c r="U97" s="4"/>
      <c r="V97" s="4"/>
    </row>
    <row r="98" ht="12.75" customHeight="1">
      <c r="A98" s="5"/>
      <c r="B98" s="4"/>
      <c r="C98" s="4"/>
      <c r="D98" s="4"/>
      <c r="E98" s="4"/>
      <c r="F98" s="4"/>
      <c r="G98" s="4"/>
      <c r="H98" s="4"/>
      <c r="I98" s="4"/>
      <c r="J98" s="4"/>
      <c r="K98" s="4"/>
      <c r="L98" s="4"/>
      <c r="M98" s="4"/>
      <c r="N98" s="4"/>
      <c r="O98" s="4"/>
      <c r="P98" s="4"/>
      <c r="Q98" s="4"/>
      <c r="R98" s="4"/>
      <c r="S98" s="4"/>
      <c r="T98" s="4"/>
      <c r="U98" s="4"/>
      <c r="V98" s="4"/>
    </row>
    <row r="99" ht="12.75" customHeight="1">
      <c r="A99" s="5"/>
      <c r="B99" s="4"/>
      <c r="C99" s="4"/>
      <c r="D99" s="4"/>
      <c r="E99" s="4"/>
      <c r="F99" s="4"/>
      <c r="G99" s="4"/>
      <c r="H99" s="4"/>
      <c r="I99" s="4"/>
      <c r="J99" s="4"/>
      <c r="K99" s="4"/>
      <c r="L99" s="4"/>
      <c r="M99" s="4"/>
      <c r="N99" s="4"/>
      <c r="O99" s="4"/>
      <c r="P99" s="4"/>
      <c r="Q99" s="4"/>
      <c r="R99" s="4"/>
      <c r="S99" s="4"/>
      <c r="T99" s="4"/>
      <c r="U99" s="4"/>
      <c r="V99" s="4"/>
    </row>
    <row r="100" ht="12.75" customHeight="1">
      <c r="A100" s="5"/>
      <c r="B100" s="4"/>
      <c r="C100" s="4"/>
      <c r="D100" s="4"/>
      <c r="E100" s="4"/>
      <c r="F100" s="4"/>
      <c r="G100" s="4"/>
      <c r="H100" s="4"/>
      <c r="I100" s="4"/>
      <c r="J100" s="4"/>
      <c r="K100" s="4"/>
      <c r="L100" s="4"/>
      <c r="M100" s="4"/>
      <c r="N100" s="4"/>
      <c r="O100" s="4"/>
      <c r="P100" s="4"/>
      <c r="Q100" s="4"/>
      <c r="R100" s="4"/>
      <c r="S100" s="4"/>
      <c r="T100" s="4"/>
      <c r="U100" s="4"/>
      <c r="V100" s="4"/>
    </row>
    <row r="101" ht="12.75" customHeight="1">
      <c r="A101" s="5"/>
      <c r="B101" s="4"/>
      <c r="C101" s="4"/>
      <c r="D101" s="4"/>
      <c r="E101" s="4"/>
      <c r="F101" s="4"/>
      <c r="G101" s="4"/>
      <c r="H101" s="4"/>
      <c r="I101" s="4"/>
      <c r="J101" s="4"/>
      <c r="K101" s="4"/>
      <c r="L101" s="4"/>
      <c r="M101" s="4"/>
      <c r="N101" s="4"/>
      <c r="O101" s="4"/>
      <c r="P101" s="4"/>
      <c r="Q101" s="4"/>
      <c r="R101" s="4"/>
      <c r="S101" s="4"/>
      <c r="T101" s="4"/>
      <c r="U101" s="4"/>
      <c r="V101" s="4"/>
    </row>
    <row r="102" ht="12.75" customHeight="1">
      <c r="A102" s="5"/>
      <c r="B102" s="4"/>
      <c r="C102" s="4"/>
      <c r="D102" s="4"/>
      <c r="E102" s="4"/>
      <c r="F102" s="4"/>
      <c r="G102" s="4"/>
      <c r="H102" s="4"/>
      <c r="I102" s="4"/>
      <c r="J102" s="4"/>
      <c r="K102" s="4"/>
      <c r="L102" s="4"/>
      <c r="M102" s="4"/>
      <c r="N102" s="4"/>
      <c r="O102" s="4"/>
      <c r="P102" s="4"/>
      <c r="Q102" s="4"/>
      <c r="R102" s="4"/>
      <c r="S102" s="4"/>
      <c r="T102" s="4"/>
      <c r="U102" s="4"/>
      <c r="V102" s="4"/>
    </row>
    <row r="103" ht="12.75" customHeight="1">
      <c r="A103" s="5"/>
      <c r="B103" s="4"/>
      <c r="C103" s="4"/>
      <c r="D103" s="4"/>
      <c r="E103" s="4"/>
      <c r="F103" s="4"/>
      <c r="G103" s="4"/>
      <c r="H103" s="4"/>
      <c r="I103" s="4"/>
      <c r="J103" s="4"/>
      <c r="K103" s="4"/>
      <c r="L103" s="4"/>
      <c r="M103" s="4"/>
      <c r="N103" s="4"/>
      <c r="O103" s="4"/>
      <c r="P103" s="4"/>
      <c r="Q103" s="4"/>
      <c r="R103" s="4"/>
      <c r="S103" s="4"/>
      <c r="T103" s="4"/>
      <c r="U103" s="4"/>
      <c r="V103" s="4"/>
    </row>
    <row r="104" ht="12.75" customHeight="1">
      <c r="A104" s="5"/>
      <c r="B104" s="4"/>
      <c r="C104" s="4"/>
      <c r="D104" s="4"/>
      <c r="E104" s="4"/>
      <c r="F104" s="4"/>
      <c r="G104" s="4"/>
      <c r="H104" s="4"/>
      <c r="I104" s="4"/>
      <c r="J104" s="4"/>
      <c r="K104" s="4"/>
      <c r="L104" s="4"/>
      <c r="M104" s="4"/>
      <c r="N104" s="4"/>
      <c r="O104" s="4"/>
      <c r="P104" s="4"/>
      <c r="Q104" s="4"/>
      <c r="R104" s="4"/>
      <c r="S104" s="4"/>
      <c r="T104" s="4"/>
      <c r="U104" s="4"/>
      <c r="V104" s="4"/>
    </row>
    <row r="105" ht="12.75" customHeight="1">
      <c r="A105" s="5"/>
      <c r="B105" s="4"/>
      <c r="C105" s="4"/>
      <c r="D105" s="4"/>
      <c r="E105" s="4"/>
      <c r="F105" s="4"/>
      <c r="G105" s="4"/>
      <c r="H105" s="4"/>
      <c r="I105" s="4"/>
      <c r="J105" s="4"/>
      <c r="K105" s="4"/>
      <c r="L105" s="4"/>
      <c r="M105" s="4"/>
      <c r="N105" s="4"/>
      <c r="O105" s="4"/>
      <c r="P105" s="4"/>
      <c r="Q105" s="4"/>
      <c r="R105" s="4"/>
      <c r="S105" s="4"/>
      <c r="T105" s="4"/>
      <c r="U105" s="4"/>
      <c r="V105" s="4"/>
    </row>
    <row r="106" ht="12.75" customHeight="1">
      <c r="A106" s="5"/>
      <c r="B106" s="4"/>
      <c r="C106" s="4"/>
      <c r="D106" s="4"/>
      <c r="E106" s="4"/>
      <c r="F106" s="4"/>
      <c r="G106" s="4"/>
      <c r="H106" s="4"/>
      <c r="I106" s="4"/>
      <c r="J106" s="4"/>
      <c r="K106" s="4"/>
      <c r="L106" s="4"/>
      <c r="M106" s="4"/>
      <c r="N106" s="4"/>
      <c r="O106" s="4"/>
      <c r="P106" s="4"/>
      <c r="Q106" s="4"/>
      <c r="R106" s="4"/>
      <c r="S106" s="4"/>
      <c r="T106" s="4"/>
      <c r="U106" s="4"/>
      <c r="V106" s="4"/>
    </row>
    <row r="107" ht="12.75" customHeight="1">
      <c r="A107" s="5"/>
      <c r="B107" s="4"/>
      <c r="C107" s="4"/>
      <c r="D107" s="4"/>
      <c r="E107" s="4"/>
      <c r="F107" s="4"/>
      <c r="G107" s="4"/>
      <c r="H107" s="4"/>
      <c r="I107" s="4"/>
      <c r="J107" s="4"/>
      <c r="K107" s="4"/>
      <c r="L107" s="4"/>
      <c r="M107" s="4"/>
      <c r="N107" s="4"/>
      <c r="O107" s="4"/>
      <c r="P107" s="4"/>
      <c r="Q107" s="4"/>
      <c r="R107" s="4"/>
      <c r="S107" s="4"/>
      <c r="T107" s="4"/>
      <c r="U107" s="4"/>
      <c r="V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row>
    <row r="109" ht="12.75" customHeight="1">
      <c r="A109" s="5"/>
      <c r="B109" s="4"/>
      <c r="C109" s="4"/>
      <c r="D109" s="4"/>
      <c r="E109" s="4"/>
      <c r="F109" s="4"/>
      <c r="G109" s="4"/>
      <c r="H109" s="4"/>
      <c r="I109" s="4"/>
      <c r="J109" s="4"/>
      <c r="K109" s="4"/>
      <c r="L109" s="4"/>
      <c r="M109" s="4"/>
      <c r="N109" s="4"/>
      <c r="O109" s="4"/>
      <c r="P109" s="4"/>
      <c r="Q109" s="4"/>
      <c r="R109" s="4"/>
      <c r="S109" s="4"/>
      <c r="T109" s="4"/>
      <c r="U109" s="4"/>
      <c r="V109" s="4"/>
    </row>
    <row r="110" ht="12.75" customHeight="1">
      <c r="A110" s="5"/>
      <c r="B110" s="4"/>
      <c r="C110" s="4"/>
      <c r="D110" s="4"/>
      <c r="E110" s="4"/>
      <c r="F110" s="4"/>
      <c r="G110" s="4"/>
      <c r="H110" s="4"/>
      <c r="I110" s="4"/>
      <c r="J110" s="4"/>
      <c r="K110" s="4"/>
      <c r="L110" s="4"/>
      <c r="M110" s="4"/>
      <c r="N110" s="4"/>
      <c r="O110" s="4"/>
      <c r="P110" s="4"/>
      <c r="Q110" s="4"/>
      <c r="R110" s="4"/>
      <c r="S110" s="4"/>
      <c r="T110" s="4"/>
      <c r="U110" s="4"/>
      <c r="V110" s="4"/>
    </row>
    <row r="111" ht="12.75" customHeight="1">
      <c r="A111" s="5"/>
      <c r="B111" s="4"/>
      <c r="C111" s="4"/>
      <c r="D111" s="4"/>
      <c r="E111" s="4"/>
      <c r="F111" s="4"/>
      <c r="G111" s="4"/>
      <c r="H111" s="4"/>
      <c r="I111" s="4"/>
      <c r="J111" s="4"/>
      <c r="K111" s="4"/>
      <c r="L111" s="4"/>
      <c r="M111" s="4"/>
      <c r="N111" s="4"/>
      <c r="O111" s="4"/>
      <c r="P111" s="4"/>
      <c r="Q111" s="4"/>
      <c r="R111" s="4"/>
      <c r="S111" s="4"/>
      <c r="T111" s="4"/>
      <c r="U111" s="4"/>
      <c r="V111" s="4"/>
    </row>
    <row r="112" ht="12.75" customHeight="1">
      <c r="A112" s="5"/>
      <c r="B112" s="4"/>
      <c r="C112" s="4"/>
      <c r="D112" s="4"/>
      <c r="E112" s="4"/>
      <c r="F112" s="4"/>
      <c r="G112" s="4"/>
      <c r="H112" s="4"/>
      <c r="I112" s="4"/>
      <c r="J112" s="4"/>
      <c r="K112" s="4"/>
      <c r="L112" s="4"/>
      <c r="M112" s="4"/>
      <c r="N112" s="4"/>
      <c r="O112" s="4"/>
      <c r="P112" s="4"/>
      <c r="Q112" s="4"/>
      <c r="R112" s="4"/>
      <c r="S112" s="4"/>
      <c r="T112" s="4"/>
      <c r="U112" s="4"/>
      <c r="V112" s="4"/>
    </row>
    <row r="113" ht="12.75" customHeight="1">
      <c r="A113" s="5"/>
      <c r="B113" s="4"/>
      <c r="C113" s="4"/>
      <c r="D113" s="4"/>
      <c r="E113" s="4"/>
      <c r="F113" s="4"/>
      <c r="G113" s="4"/>
      <c r="H113" s="4"/>
      <c r="I113" s="4"/>
      <c r="J113" s="4"/>
      <c r="K113" s="4"/>
      <c r="L113" s="4"/>
      <c r="M113" s="4"/>
      <c r="N113" s="4"/>
      <c r="O113" s="4"/>
      <c r="P113" s="4"/>
      <c r="Q113" s="4"/>
      <c r="R113" s="4"/>
      <c r="S113" s="4"/>
      <c r="T113" s="4"/>
      <c r="U113" s="4"/>
      <c r="V113" s="4"/>
    </row>
    <row r="114" ht="12.75" customHeight="1">
      <c r="A114" s="5"/>
      <c r="B114" s="4"/>
      <c r="C114" s="4"/>
      <c r="D114" s="4"/>
      <c r="E114" s="4"/>
      <c r="F114" s="4"/>
      <c r="G114" s="4"/>
      <c r="H114" s="4"/>
      <c r="I114" s="4"/>
      <c r="J114" s="4"/>
      <c r="K114" s="4"/>
      <c r="L114" s="4"/>
      <c r="M114" s="4"/>
      <c r="N114" s="4"/>
      <c r="O114" s="4"/>
      <c r="P114" s="4"/>
      <c r="Q114" s="4"/>
      <c r="R114" s="4"/>
      <c r="S114" s="4"/>
      <c r="T114" s="4"/>
      <c r="U114" s="4"/>
      <c r="V114" s="4"/>
    </row>
    <row r="115" ht="12.75" customHeight="1">
      <c r="A115" s="5"/>
      <c r="B115" s="4"/>
      <c r="C115" s="4"/>
      <c r="D115" s="4"/>
      <c r="E115" s="4"/>
      <c r="F115" s="4"/>
      <c r="G115" s="4"/>
      <c r="H115" s="4"/>
      <c r="I115" s="4"/>
      <c r="J115" s="4"/>
      <c r="K115" s="4"/>
      <c r="L115" s="4"/>
      <c r="M115" s="4"/>
      <c r="N115" s="4"/>
      <c r="O115" s="4"/>
      <c r="P115" s="4"/>
      <c r="Q115" s="4"/>
      <c r="R115" s="4"/>
      <c r="S115" s="4"/>
      <c r="T115" s="4"/>
      <c r="U115" s="4"/>
      <c r="V115" s="4"/>
    </row>
    <row r="116" ht="12.75" customHeight="1">
      <c r="A116" s="5"/>
      <c r="B116" s="4"/>
      <c r="C116" s="4"/>
      <c r="D116" s="4"/>
      <c r="E116" s="4"/>
      <c r="F116" s="4"/>
      <c r="G116" s="4"/>
      <c r="H116" s="4"/>
      <c r="I116" s="4"/>
      <c r="J116" s="4"/>
      <c r="K116" s="4"/>
      <c r="L116" s="4"/>
      <c r="M116" s="4"/>
      <c r="N116" s="4"/>
      <c r="O116" s="4"/>
      <c r="P116" s="4"/>
      <c r="Q116" s="4"/>
      <c r="R116" s="4"/>
      <c r="S116" s="4"/>
      <c r="T116" s="4"/>
      <c r="U116" s="4"/>
      <c r="V116" s="4"/>
    </row>
    <row r="117" ht="12.75" customHeight="1">
      <c r="A117" s="5"/>
      <c r="B117" s="4"/>
      <c r="C117" s="4"/>
      <c r="D117" s="4"/>
      <c r="E117" s="4"/>
      <c r="F117" s="4"/>
      <c r="G117" s="4"/>
      <c r="H117" s="4"/>
      <c r="I117" s="4"/>
      <c r="J117" s="4"/>
      <c r="K117" s="4"/>
      <c r="L117" s="4"/>
      <c r="M117" s="4"/>
      <c r="N117" s="4"/>
      <c r="O117" s="4"/>
      <c r="P117" s="4"/>
      <c r="Q117" s="4"/>
      <c r="R117" s="4"/>
      <c r="S117" s="4"/>
      <c r="T117" s="4"/>
      <c r="U117" s="4"/>
      <c r="V117" s="4"/>
    </row>
    <row r="118" ht="12.75" customHeight="1">
      <c r="A118" s="5"/>
      <c r="B118" s="4"/>
      <c r="C118" s="4"/>
      <c r="D118" s="4"/>
      <c r="E118" s="4"/>
      <c r="F118" s="4"/>
      <c r="G118" s="4"/>
      <c r="H118" s="4"/>
      <c r="I118" s="4"/>
      <c r="J118" s="4"/>
      <c r="K118" s="4"/>
      <c r="L118" s="4"/>
      <c r="M118" s="4"/>
      <c r="N118" s="4"/>
      <c r="O118" s="4"/>
      <c r="P118" s="4"/>
      <c r="Q118" s="4"/>
      <c r="R118" s="4"/>
      <c r="S118" s="4"/>
      <c r="T118" s="4"/>
      <c r="U118" s="4"/>
      <c r="V118" s="4"/>
    </row>
    <row r="119" ht="12.75" customHeight="1">
      <c r="A119" s="5"/>
      <c r="B119" s="4"/>
      <c r="C119" s="4"/>
      <c r="D119" s="4"/>
      <c r="E119" s="4"/>
      <c r="F119" s="4"/>
      <c r="G119" s="4"/>
      <c r="H119" s="4"/>
      <c r="I119" s="4"/>
      <c r="J119" s="4"/>
      <c r="K119" s="4"/>
      <c r="L119" s="4"/>
      <c r="M119" s="4"/>
      <c r="N119" s="4"/>
      <c r="O119" s="4"/>
      <c r="P119" s="4"/>
      <c r="Q119" s="4"/>
      <c r="R119" s="4"/>
      <c r="S119" s="4"/>
      <c r="T119" s="4"/>
      <c r="U119" s="4"/>
      <c r="V119" s="4"/>
    </row>
    <row r="120" ht="12.75" customHeight="1">
      <c r="A120" s="5"/>
      <c r="B120" s="4"/>
      <c r="C120" s="4"/>
      <c r="D120" s="4"/>
      <c r="E120" s="4"/>
      <c r="F120" s="4"/>
      <c r="G120" s="4"/>
      <c r="H120" s="4"/>
      <c r="I120" s="4"/>
      <c r="J120" s="4"/>
      <c r="K120" s="4"/>
      <c r="L120" s="4"/>
      <c r="M120" s="4"/>
      <c r="N120" s="4"/>
      <c r="O120" s="4"/>
      <c r="P120" s="4"/>
      <c r="Q120" s="4"/>
      <c r="R120" s="4"/>
      <c r="S120" s="4"/>
      <c r="T120" s="4"/>
      <c r="U120" s="4"/>
      <c r="V120" s="4"/>
    </row>
    <row r="121" ht="12.75" customHeight="1">
      <c r="A121" s="5"/>
      <c r="B121" s="4"/>
      <c r="C121" s="4"/>
      <c r="D121" s="4"/>
      <c r="E121" s="4"/>
      <c r="F121" s="4"/>
      <c r="G121" s="4"/>
      <c r="H121" s="4"/>
      <c r="I121" s="4"/>
      <c r="J121" s="4"/>
      <c r="K121" s="4"/>
      <c r="L121" s="4"/>
      <c r="M121" s="4"/>
      <c r="N121" s="4"/>
      <c r="O121" s="4"/>
      <c r="P121" s="4"/>
      <c r="Q121" s="4"/>
      <c r="R121" s="4"/>
      <c r="S121" s="4"/>
      <c r="T121" s="4"/>
      <c r="U121" s="4"/>
      <c r="V121" s="4"/>
    </row>
    <row r="122" ht="12.75" customHeight="1">
      <c r="A122" s="5"/>
      <c r="B122" s="4"/>
      <c r="C122" s="4"/>
      <c r="D122" s="4"/>
      <c r="E122" s="4"/>
      <c r="F122" s="4"/>
      <c r="G122" s="4"/>
      <c r="H122" s="4"/>
      <c r="I122" s="4"/>
      <c r="J122" s="4"/>
      <c r="K122" s="4"/>
      <c r="L122" s="4"/>
      <c r="M122" s="4"/>
      <c r="N122" s="4"/>
      <c r="O122" s="4"/>
      <c r="P122" s="4"/>
      <c r="Q122" s="4"/>
      <c r="R122" s="4"/>
      <c r="S122" s="4"/>
      <c r="T122" s="4"/>
      <c r="U122" s="4"/>
      <c r="V122" s="4"/>
    </row>
    <row r="123" ht="12.75" customHeight="1">
      <c r="A123" s="5"/>
      <c r="B123" s="4"/>
      <c r="C123" s="4"/>
      <c r="D123" s="4"/>
      <c r="E123" s="4"/>
      <c r="F123" s="4"/>
      <c r="G123" s="4"/>
      <c r="H123" s="4"/>
      <c r="I123" s="4"/>
      <c r="J123" s="4"/>
      <c r="K123" s="4"/>
      <c r="L123" s="4"/>
      <c r="M123" s="4"/>
      <c r="N123" s="4"/>
      <c r="O123" s="4"/>
      <c r="P123" s="4"/>
      <c r="Q123" s="4"/>
      <c r="R123" s="4"/>
      <c r="S123" s="4"/>
      <c r="T123" s="4"/>
      <c r="U123" s="4"/>
      <c r="V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row>
    <row r="125" ht="12.75" customHeight="1">
      <c r="A125" s="5"/>
      <c r="B125" s="4"/>
      <c r="C125" s="4"/>
      <c r="D125" s="4"/>
      <c r="E125" s="4"/>
      <c r="F125" s="4"/>
      <c r="G125" s="4"/>
      <c r="H125" s="4"/>
      <c r="I125" s="4"/>
      <c r="J125" s="4"/>
      <c r="K125" s="4"/>
      <c r="L125" s="4"/>
      <c r="M125" s="4"/>
      <c r="N125" s="4"/>
      <c r="O125" s="4"/>
      <c r="P125" s="4"/>
      <c r="Q125" s="4"/>
      <c r="R125" s="4"/>
      <c r="S125" s="4"/>
      <c r="T125" s="4"/>
      <c r="U125" s="4"/>
      <c r="V125" s="4"/>
    </row>
    <row r="126" ht="12.75" customHeight="1">
      <c r="A126" s="5"/>
      <c r="B126" s="4"/>
      <c r="C126" s="4"/>
      <c r="D126" s="4"/>
      <c r="E126" s="4"/>
      <c r="F126" s="4"/>
      <c r="G126" s="4"/>
      <c r="H126" s="4"/>
      <c r="I126" s="4"/>
      <c r="J126" s="4"/>
      <c r="K126" s="4"/>
      <c r="L126" s="4"/>
      <c r="M126" s="4"/>
      <c r="N126" s="4"/>
      <c r="O126" s="4"/>
      <c r="P126" s="4"/>
      <c r="Q126" s="4"/>
      <c r="R126" s="4"/>
      <c r="S126" s="4"/>
      <c r="T126" s="4"/>
      <c r="U126" s="4"/>
      <c r="V126" s="4"/>
    </row>
    <row r="127" ht="12.75" customHeight="1">
      <c r="A127" s="5"/>
      <c r="B127" s="4"/>
      <c r="C127" s="4"/>
      <c r="D127" s="4"/>
      <c r="E127" s="4"/>
      <c r="F127" s="4"/>
      <c r="G127" s="4"/>
      <c r="H127" s="4"/>
      <c r="I127" s="4"/>
      <c r="J127" s="4"/>
      <c r="K127" s="4"/>
      <c r="L127" s="4"/>
      <c r="M127" s="4"/>
      <c r="N127" s="4"/>
      <c r="O127" s="4"/>
      <c r="P127" s="4"/>
      <c r="Q127" s="4"/>
      <c r="R127" s="4"/>
      <c r="S127" s="4"/>
      <c r="T127" s="4"/>
      <c r="U127" s="4"/>
      <c r="V127" s="4"/>
    </row>
    <row r="128" ht="12.75" customHeight="1">
      <c r="A128" s="5"/>
      <c r="B128" s="4"/>
      <c r="C128" s="4"/>
      <c r="D128" s="4"/>
      <c r="E128" s="4"/>
      <c r="F128" s="4"/>
      <c r="G128" s="4"/>
      <c r="H128" s="4"/>
      <c r="I128" s="4"/>
      <c r="J128" s="4"/>
      <c r="K128" s="4"/>
      <c r="L128" s="4"/>
      <c r="M128" s="4"/>
      <c r="N128" s="4"/>
      <c r="O128" s="4"/>
      <c r="P128" s="4"/>
      <c r="Q128" s="4"/>
      <c r="R128" s="4"/>
      <c r="S128" s="4"/>
      <c r="T128" s="4"/>
      <c r="U128" s="4"/>
      <c r="V128" s="4"/>
    </row>
    <row r="129" ht="12.75" customHeight="1">
      <c r="A129" s="5"/>
      <c r="B129" s="4"/>
      <c r="C129" s="4"/>
      <c r="D129" s="4"/>
      <c r="E129" s="4"/>
      <c r="F129" s="4"/>
      <c r="G129" s="4"/>
      <c r="H129" s="4"/>
      <c r="I129" s="4"/>
      <c r="J129" s="4"/>
      <c r="K129" s="4"/>
      <c r="L129" s="4"/>
      <c r="M129" s="4"/>
      <c r="N129" s="4"/>
      <c r="O129" s="4"/>
      <c r="P129" s="4"/>
      <c r="Q129" s="4"/>
      <c r="R129" s="4"/>
      <c r="S129" s="4"/>
      <c r="T129" s="4"/>
      <c r="U129" s="4"/>
      <c r="V129" s="4"/>
    </row>
    <row r="130" ht="12.75" customHeight="1">
      <c r="A130" s="5"/>
      <c r="B130" s="4"/>
      <c r="C130" s="4"/>
      <c r="D130" s="4"/>
      <c r="E130" s="4"/>
      <c r="F130" s="4"/>
      <c r="G130" s="4"/>
      <c r="H130" s="4"/>
      <c r="I130" s="4"/>
      <c r="J130" s="4"/>
      <c r="K130" s="4"/>
      <c r="L130" s="4"/>
      <c r="M130" s="4"/>
      <c r="N130" s="4"/>
      <c r="O130" s="4"/>
      <c r="P130" s="4"/>
      <c r="Q130" s="4"/>
      <c r="R130" s="4"/>
      <c r="S130" s="4"/>
      <c r="T130" s="4"/>
      <c r="U130" s="4"/>
      <c r="V130" s="4"/>
    </row>
    <row r="131" ht="12.75" customHeight="1">
      <c r="A131" s="5"/>
      <c r="B131" s="4"/>
      <c r="C131" s="4"/>
      <c r="D131" s="4"/>
      <c r="E131" s="4"/>
      <c r="F131" s="4"/>
      <c r="G131" s="4"/>
      <c r="H131" s="4"/>
      <c r="I131" s="4"/>
      <c r="J131" s="4"/>
      <c r="K131" s="4"/>
      <c r="L131" s="4"/>
      <c r="M131" s="4"/>
      <c r="N131" s="4"/>
      <c r="O131" s="4"/>
      <c r="P131" s="4"/>
      <c r="Q131" s="4"/>
      <c r="R131" s="4"/>
      <c r="S131" s="4"/>
      <c r="T131" s="4"/>
      <c r="U131" s="4"/>
      <c r="V131" s="4"/>
    </row>
    <row r="132" ht="12.75" customHeight="1">
      <c r="A132" s="5"/>
      <c r="B132" s="4"/>
      <c r="C132" s="4"/>
      <c r="D132" s="4"/>
      <c r="E132" s="4"/>
      <c r="F132" s="4"/>
      <c r="G132" s="4"/>
      <c r="H132" s="4"/>
      <c r="I132" s="4"/>
      <c r="J132" s="4"/>
      <c r="K132" s="4"/>
      <c r="L132" s="4"/>
      <c r="M132" s="4"/>
      <c r="N132" s="4"/>
      <c r="O132" s="4"/>
      <c r="P132" s="4"/>
      <c r="Q132" s="4"/>
      <c r="R132" s="4"/>
      <c r="S132" s="4"/>
      <c r="T132" s="4"/>
      <c r="U132" s="4"/>
      <c r="V132" s="4"/>
    </row>
    <row r="133" ht="12.75" customHeight="1">
      <c r="A133" s="5"/>
      <c r="B133" s="4"/>
      <c r="C133" s="4"/>
      <c r="D133" s="4"/>
      <c r="E133" s="4"/>
      <c r="F133" s="4"/>
      <c r="G133" s="4"/>
      <c r="H133" s="4"/>
      <c r="I133" s="4"/>
      <c r="J133" s="4"/>
      <c r="K133" s="4"/>
      <c r="L133" s="4"/>
      <c r="M133" s="4"/>
      <c r="N133" s="4"/>
      <c r="O133" s="4"/>
      <c r="P133" s="4"/>
      <c r="Q133" s="4"/>
      <c r="R133" s="4"/>
      <c r="S133" s="4"/>
      <c r="T133" s="4"/>
      <c r="U133" s="4"/>
      <c r="V133" s="4"/>
    </row>
    <row r="134" ht="12.75" customHeight="1">
      <c r="A134" s="5"/>
      <c r="B134" s="4"/>
      <c r="C134" s="4"/>
      <c r="D134" s="4"/>
      <c r="E134" s="4"/>
      <c r="F134" s="4"/>
      <c r="G134" s="4"/>
      <c r="H134" s="4"/>
      <c r="I134" s="4"/>
      <c r="J134" s="4"/>
      <c r="K134" s="4"/>
      <c r="L134" s="4"/>
      <c r="M134" s="4"/>
      <c r="N134" s="4"/>
      <c r="O134" s="4"/>
      <c r="P134" s="4"/>
      <c r="Q134" s="4"/>
      <c r="R134" s="4"/>
      <c r="S134" s="4"/>
      <c r="T134" s="4"/>
      <c r="U134" s="4"/>
      <c r="V134" s="4"/>
    </row>
    <row r="135" ht="12.75" customHeight="1">
      <c r="A135" s="5"/>
      <c r="B135" s="4"/>
      <c r="C135" s="4"/>
      <c r="D135" s="4"/>
      <c r="E135" s="4"/>
      <c r="F135" s="4"/>
      <c r="G135" s="4"/>
      <c r="H135" s="4"/>
      <c r="I135" s="4"/>
      <c r="J135" s="4"/>
      <c r="K135" s="4"/>
      <c r="L135" s="4"/>
      <c r="M135" s="4"/>
      <c r="N135" s="4"/>
      <c r="O135" s="4"/>
      <c r="P135" s="4"/>
      <c r="Q135" s="4"/>
      <c r="R135" s="4"/>
      <c r="S135" s="4"/>
      <c r="T135" s="4"/>
      <c r="U135" s="4"/>
      <c r="V135" s="4"/>
    </row>
    <row r="136" ht="12.75" customHeight="1">
      <c r="A136" s="5"/>
      <c r="B136" s="4"/>
      <c r="C136" s="4"/>
      <c r="D136" s="4"/>
      <c r="E136" s="4"/>
      <c r="F136" s="4"/>
      <c r="G136" s="4"/>
      <c r="H136" s="4"/>
      <c r="I136" s="4"/>
      <c r="J136" s="4"/>
      <c r="K136" s="4"/>
      <c r="L136" s="4"/>
      <c r="M136" s="4"/>
      <c r="N136" s="4"/>
      <c r="O136" s="4"/>
      <c r="P136" s="4"/>
      <c r="Q136" s="4"/>
      <c r="R136" s="4"/>
      <c r="S136" s="4"/>
      <c r="T136" s="4"/>
      <c r="U136" s="4"/>
      <c r="V136" s="4"/>
    </row>
    <row r="137" ht="12.75" customHeight="1">
      <c r="A137" s="5"/>
      <c r="B137" s="4"/>
      <c r="C137" s="4"/>
      <c r="D137" s="4"/>
      <c r="E137" s="4"/>
      <c r="F137" s="4"/>
      <c r="G137" s="4"/>
      <c r="H137" s="4"/>
      <c r="I137" s="4"/>
      <c r="J137" s="4"/>
      <c r="K137" s="4"/>
      <c r="L137" s="4"/>
      <c r="M137" s="4"/>
      <c r="N137" s="4"/>
      <c r="O137" s="4"/>
      <c r="P137" s="4"/>
      <c r="Q137" s="4"/>
      <c r="R137" s="4"/>
      <c r="S137" s="4"/>
      <c r="T137" s="4"/>
      <c r="U137" s="4"/>
      <c r="V137" s="4"/>
    </row>
    <row r="138" ht="12.75" customHeight="1">
      <c r="A138" s="5"/>
      <c r="B138" s="4"/>
      <c r="C138" s="4"/>
      <c r="D138" s="4"/>
      <c r="E138" s="4"/>
      <c r="F138" s="4"/>
      <c r="G138" s="4"/>
      <c r="H138" s="4"/>
      <c r="I138" s="4"/>
      <c r="J138" s="4"/>
      <c r="K138" s="4"/>
      <c r="L138" s="4"/>
      <c r="M138" s="4"/>
      <c r="N138" s="4"/>
      <c r="O138" s="4"/>
      <c r="P138" s="4"/>
      <c r="Q138" s="4"/>
      <c r="R138" s="4"/>
      <c r="S138" s="4"/>
      <c r="T138" s="4"/>
      <c r="U138" s="4"/>
      <c r="V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row>
    <row r="140" ht="12.75" customHeight="1">
      <c r="A140" s="5"/>
      <c r="B140" s="4"/>
      <c r="C140" s="4"/>
      <c r="D140" s="4"/>
      <c r="E140" s="4"/>
      <c r="F140" s="4"/>
      <c r="G140" s="4"/>
      <c r="H140" s="4"/>
      <c r="I140" s="4"/>
      <c r="J140" s="4"/>
      <c r="K140" s="4"/>
      <c r="L140" s="4"/>
      <c r="M140" s="4"/>
      <c r="N140" s="4"/>
      <c r="O140" s="4"/>
      <c r="P140" s="4"/>
      <c r="Q140" s="4"/>
      <c r="R140" s="4"/>
      <c r="S140" s="4"/>
      <c r="T140" s="4"/>
      <c r="U140" s="4"/>
      <c r="V140" s="4"/>
    </row>
    <row r="141" ht="12.75" customHeight="1">
      <c r="A141" s="5"/>
      <c r="B141" s="4"/>
      <c r="C141" s="4"/>
      <c r="D141" s="4"/>
      <c r="E141" s="4"/>
      <c r="F141" s="4"/>
      <c r="G141" s="4"/>
      <c r="H141" s="4"/>
      <c r="I141" s="4"/>
      <c r="J141" s="4"/>
      <c r="K141" s="4"/>
      <c r="L141" s="4"/>
      <c r="M141" s="4"/>
      <c r="N141" s="4"/>
      <c r="O141" s="4"/>
      <c r="P141" s="4"/>
      <c r="Q141" s="4"/>
      <c r="R141" s="4"/>
      <c r="S141" s="4"/>
      <c r="T141" s="4"/>
      <c r="U141" s="4"/>
      <c r="V141" s="4"/>
    </row>
    <row r="142" ht="12.75" customHeight="1">
      <c r="A142" s="5"/>
      <c r="B142" s="4"/>
      <c r="C142" s="4"/>
      <c r="D142" s="4"/>
      <c r="E142" s="4"/>
      <c r="F142" s="4"/>
      <c r="G142" s="4"/>
      <c r="H142" s="4"/>
      <c r="I142" s="4"/>
      <c r="J142" s="4"/>
      <c r="K142" s="4"/>
      <c r="L142" s="4"/>
      <c r="M142" s="4"/>
      <c r="N142" s="4"/>
      <c r="O142" s="4"/>
      <c r="P142" s="4"/>
      <c r="Q142" s="4"/>
      <c r="R142" s="4"/>
      <c r="S142" s="4"/>
      <c r="T142" s="4"/>
      <c r="U142" s="4"/>
      <c r="V142" s="4"/>
    </row>
    <row r="143" ht="12.75" customHeight="1">
      <c r="A143" s="5"/>
      <c r="B143" s="4"/>
      <c r="C143" s="4"/>
      <c r="D143" s="4"/>
      <c r="E143" s="4"/>
      <c r="F143" s="4"/>
      <c r="G143" s="4"/>
      <c r="H143" s="4"/>
      <c r="I143" s="4"/>
      <c r="J143" s="4"/>
      <c r="K143" s="4"/>
      <c r="L143" s="4"/>
      <c r="M143" s="4"/>
      <c r="N143" s="4"/>
      <c r="O143" s="4"/>
      <c r="P143" s="4"/>
      <c r="Q143" s="4"/>
      <c r="R143" s="4"/>
      <c r="S143" s="4"/>
      <c r="T143" s="4"/>
      <c r="U143" s="4"/>
      <c r="V143" s="4"/>
    </row>
    <row r="144" ht="12.75" customHeight="1">
      <c r="A144" s="5"/>
      <c r="B144" s="4"/>
      <c r="C144" s="4"/>
      <c r="D144" s="4"/>
      <c r="E144" s="4"/>
      <c r="F144" s="4"/>
      <c r="G144" s="4"/>
      <c r="H144" s="4"/>
      <c r="I144" s="4"/>
      <c r="J144" s="4"/>
      <c r="K144" s="4"/>
      <c r="L144" s="4"/>
      <c r="M144" s="4"/>
      <c r="N144" s="4"/>
      <c r="O144" s="4"/>
      <c r="P144" s="4"/>
      <c r="Q144" s="4"/>
      <c r="R144" s="4"/>
      <c r="S144" s="4"/>
      <c r="T144" s="4"/>
      <c r="U144" s="4"/>
      <c r="V144" s="4"/>
    </row>
    <row r="145" ht="12.75" customHeight="1">
      <c r="A145" s="5"/>
      <c r="B145" s="4"/>
      <c r="C145" s="4"/>
      <c r="D145" s="4"/>
      <c r="E145" s="4"/>
      <c r="F145" s="4"/>
      <c r="G145" s="4"/>
      <c r="H145" s="4"/>
      <c r="I145" s="4"/>
      <c r="J145" s="4"/>
      <c r="K145" s="4"/>
      <c r="L145" s="4"/>
      <c r="M145" s="4"/>
      <c r="N145" s="4"/>
      <c r="O145" s="4"/>
      <c r="P145" s="4"/>
      <c r="Q145" s="4"/>
      <c r="R145" s="4"/>
      <c r="S145" s="4"/>
      <c r="T145" s="4"/>
      <c r="U145" s="4"/>
      <c r="V145" s="4"/>
    </row>
    <row r="146" ht="12.75" customHeight="1">
      <c r="A146" s="5"/>
      <c r="B146" s="4"/>
      <c r="C146" s="4"/>
      <c r="D146" s="4"/>
      <c r="E146" s="4"/>
      <c r="F146" s="4"/>
      <c r="G146" s="4"/>
      <c r="H146" s="4"/>
      <c r="I146" s="4"/>
      <c r="J146" s="4"/>
      <c r="K146" s="4"/>
      <c r="L146" s="4"/>
      <c r="M146" s="4"/>
      <c r="N146" s="4"/>
      <c r="O146" s="4"/>
      <c r="P146" s="4"/>
      <c r="Q146" s="4"/>
      <c r="R146" s="4"/>
      <c r="S146" s="4"/>
      <c r="T146" s="4"/>
      <c r="U146" s="4"/>
      <c r="V146" s="4"/>
    </row>
    <row r="147" ht="12.75" customHeight="1">
      <c r="A147" s="5"/>
      <c r="B147" s="4"/>
      <c r="C147" s="4"/>
      <c r="D147" s="4"/>
      <c r="E147" s="4"/>
      <c r="F147" s="4"/>
      <c r="G147" s="4"/>
      <c r="H147" s="4"/>
      <c r="I147" s="4"/>
      <c r="J147" s="4"/>
      <c r="K147" s="4"/>
      <c r="L147" s="4"/>
      <c r="M147" s="4"/>
      <c r="N147" s="4"/>
      <c r="O147" s="4"/>
      <c r="P147" s="4"/>
      <c r="Q147" s="4"/>
      <c r="R147" s="4"/>
      <c r="S147" s="4"/>
      <c r="T147" s="4"/>
      <c r="U147" s="4"/>
      <c r="V147" s="4"/>
    </row>
    <row r="148" ht="12.75" customHeight="1">
      <c r="A148" s="5"/>
      <c r="B148" s="4"/>
      <c r="C148" s="4"/>
      <c r="D148" s="4"/>
      <c r="E148" s="4"/>
      <c r="F148" s="4"/>
      <c r="G148" s="4"/>
      <c r="H148" s="4"/>
      <c r="I148" s="4"/>
      <c r="J148" s="4"/>
      <c r="K148" s="4"/>
      <c r="L148" s="4"/>
      <c r="M148" s="4"/>
      <c r="N148" s="4"/>
      <c r="O148" s="4"/>
      <c r="P148" s="4"/>
      <c r="Q148" s="4"/>
      <c r="R148" s="4"/>
      <c r="S148" s="4"/>
      <c r="T148" s="4"/>
      <c r="U148" s="4"/>
      <c r="V148" s="4"/>
    </row>
    <row r="149" ht="12.75" customHeight="1">
      <c r="A149" s="5"/>
      <c r="B149" s="4"/>
      <c r="C149" s="4"/>
      <c r="D149" s="4"/>
      <c r="E149" s="4"/>
      <c r="F149" s="4"/>
      <c r="G149" s="4"/>
      <c r="H149" s="4"/>
      <c r="I149" s="4"/>
      <c r="J149" s="4"/>
      <c r="K149" s="4"/>
      <c r="L149" s="4"/>
      <c r="M149" s="4"/>
      <c r="N149" s="4"/>
      <c r="O149" s="4"/>
      <c r="P149" s="4"/>
      <c r="Q149" s="4"/>
      <c r="R149" s="4"/>
      <c r="S149" s="4"/>
      <c r="T149" s="4"/>
      <c r="U149" s="4"/>
      <c r="V149" s="4"/>
    </row>
    <row r="150" ht="12.75" customHeight="1">
      <c r="A150" s="5"/>
      <c r="B150" s="4"/>
      <c r="C150" s="4"/>
      <c r="D150" s="4"/>
      <c r="E150" s="4"/>
      <c r="F150" s="4"/>
      <c r="G150" s="4"/>
      <c r="H150" s="4"/>
      <c r="I150" s="4"/>
      <c r="J150" s="4"/>
      <c r="K150" s="4"/>
      <c r="L150" s="4"/>
      <c r="M150" s="4"/>
      <c r="N150" s="4"/>
      <c r="O150" s="4"/>
      <c r="P150" s="4"/>
      <c r="Q150" s="4"/>
      <c r="R150" s="4"/>
      <c r="S150" s="4"/>
      <c r="T150" s="4"/>
      <c r="U150" s="4"/>
      <c r="V150" s="4"/>
    </row>
    <row r="151" ht="12.75" customHeight="1">
      <c r="A151" s="5"/>
      <c r="B151" s="4"/>
      <c r="C151" s="4"/>
      <c r="D151" s="4"/>
      <c r="E151" s="4"/>
      <c r="F151" s="4"/>
      <c r="G151" s="4"/>
      <c r="H151" s="4"/>
      <c r="I151" s="4"/>
      <c r="J151" s="4"/>
      <c r="K151" s="4"/>
      <c r="L151" s="4"/>
      <c r="M151" s="4"/>
      <c r="N151" s="4"/>
      <c r="O151" s="4"/>
      <c r="P151" s="4"/>
      <c r="Q151" s="4"/>
      <c r="R151" s="4"/>
      <c r="S151" s="4"/>
      <c r="T151" s="4"/>
      <c r="U151" s="4"/>
      <c r="V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row>
    <row r="153" ht="12.75" customHeight="1">
      <c r="A153" s="5"/>
      <c r="B153" s="4"/>
      <c r="C153" s="4"/>
      <c r="D153" s="4"/>
      <c r="E153" s="4"/>
      <c r="F153" s="4"/>
      <c r="G153" s="4"/>
      <c r="H153" s="4"/>
      <c r="I153" s="4"/>
      <c r="J153" s="4"/>
      <c r="K153" s="4"/>
      <c r="L153" s="4"/>
      <c r="M153" s="4"/>
      <c r="N153" s="4"/>
      <c r="O153" s="4"/>
      <c r="P153" s="4"/>
      <c r="Q153" s="4"/>
      <c r="R153" s="4"/>
      <c r="S153" s="4"/>
      <c r="T153" s="4"/>
      <c r="U153" s="4"/>
      <c r="V153" s="4"/>
    </row>
    <row r="154" ht="12.75" customHeight="1">
      <c r="A154" s="5"/>
      <c r="B154" s="4"/>
      <c r="C154" s="4"/>
      <c r="D154" s="4"/>
      <c r="E154" s="4"/>
      <c r="F154" s="4"/>
      <c r="G154" s="4"/>
      <c r="H154" s="4"/>
      <c r="I154" s="4"/>
      <c r="J154" s="4"/>
      <c r="K154" s="4"/>
      <c r="L154" s="4"/>
      <c r="M154" s="4"/>
      <c r="N154" s="4"/>
      <c r="O154" s="4"/>
      <c r="P154" s="4"/>
      <c r="Q154" s="4"/>
      <c r="R154" s="4"/>
      <c r="S154" s="4"/>
      <c r="T154" s="4"/>
      <c r="U154" s="4"/>
      <c r="V154" s="4"/>
    </row>
    <row r="155" ht="12.75" customHeight="1">
      <c r="A155" s="5"/>
      <c r="B155" s="4"/>
      <c r="C155" s="4"/>
      <c r="D155" s="4"/>
      <c r="E155" s="4"/>
      <c r="F155" s="4"/>
      <c r="G155" s="4"/>
      <c r="H155" s="4"/>
      <c r="I155" s="4"/>
      <c r="J155" s="4"/>
      <c r="K155" s="4"/>
      <c r="L155" s="4"/>
      <c r="M155" s="4"/>
      <c r="N155" s="4"/>
      <c r="O155" s="4"/>
      <c r="P155" s="4"/>
      <c r="Q155" s="4"/>
      <c r="R155" s="4"/>
      <c r="S155" s="4"/>
      <c r="T155" s="4"/>
      <c r="U155" s="4"/>
      <c r="V155" s="4"/>
    </row>
    <row r="156" ht="12.75" customHeight="1">
      <c r="A156" s="5"/>
      <c r="B156" s="4"/>
      <c r="C156" s="4"/>
      <c r="D156" s="4"/>
      <c r="E156" s="4"/>
      <c r="F156" s="4"/>
      <c r="G156" s="4"/>
      <c r="H156" s="4"/>
      <c r="I156" s="4"/>
      <c r="J156" s="4"/>
      <c r="K156" s="4"/>
      <c r="L156" s="4"/>
      <c r="M156" s="4"/>
      <c r="N156" s="4"/>
      <c r="O156" s="4"/>
      <c r="P156" s="4"/>
      <c r="Q156" s="4"/>
      <c r="R156" s="4"/>
      <c r="S156" s="4"/>
      <c r="T156" s="4"/>
      <c r="U156" s="4"/>
      <c r="V156" s="4"/>
    </row>
    <row r="157" ht="12.75" customHeight="1">
      <c r="A157" s="5"/>
      <c r="B157" s="4"/>
      <c r="C157" s="4"/>
      <c r="D157" s="4"/>
      <c r="E157" s="4"/>
      <c r="F157" s="4"/>
      <c r="G157" s="4"/>
      <c r="H157" s="4"/>
      <c r="I157" s="4"/>
      <c r="J157" s="4"/>
      <c r="K157" s="4"/>
      <c r="L157" s="4"/>
      <c r="M157" s="4"/>
      <c r="N157" s="4"/>
      <c r="O157" s="4"/>
      <c r="P157" s="4"/>
      <c r="Q157" s="4"/>
      <c r="R157" s="4"/>
      <c r="S157" s="4"/>
      <c r="T157" s="4"/>
      <c r="U157" s="4"/>
      <c r="V157" s="4"/>
    </row>
    <row r="158" ht="12.75" customHeight="1">
      <c r="A158" s="5"/>
      <c r="B158" s="4"/>
      <c r="C158" s="4"/>
      <c r="D158" s="4"/>
      <c r="E158" s="4"/>
      <c r="F158" s="4"/>
      <c r="G158" s="4"/>
      <c r="H158" s="4"/>
      <c r="I158" s="4"/>
      <c r="J158" s="4"/>
      <c r="K158" s="4"/>
      <c r="L158" s="4"/>
      <c r="M158" s="4"/>
      <c r="N158" s="4"/>
      <c r="O158" s="4"/>
      <c r="P158" s="4"/>
      <c r="Q158" s="4"/>
      <c r="R158" s="4"/>
      <c r="S158" s="4"/>
      <c r="T158" s="4"/>
      <c r="U158" s="4"/>
      <c r="V158" s="4"/>
    </row>
    <row r="159" ht="12.75" customHeight="1">
      <c r="A159" s="5"/>
      <c r="B159" s="4"/>
      <c r="C159" s="4"/>
      <c r="D159" s="4"/>
      <c r="E159" s="4"/>
      <c r="F159" s="4"/>
      <c r="G159" s="4"/>
      <c r="H159" s="4"/>
      <c r="I159" s="4"/>
      <c r="J159" s="4"/>
      <c r="K159" s="4"/>
      <c r="L159" s="4"/>
      <c r="M159" s="4"/>
      <c r="N159" s="4"/>
      <c r="O159" s="4"/>
      <c r="P159" s="4"/>
      <c r="Q159" s="4"/>
      <c r="R159" s="4"/>
      <c r="S159" s="4"/>
      <c r="T159" s="4"/>
      <c r="U159" s="4"/>
      <c r="V159" s="4"/>
    </row>
    <row r="160" ht="12.75" customHeight="1">
      <c r="A160" s="5"/>
      <c r="B160" s="4"/>
      <c r="C160" s="4"/>
      <c r="D160" s="4"/>
      <c r="E160" s="4"/>
      <c r="F160" s="4"/>
      <c r="G160" s="4"/>
      <c r="H160" s="4"/>
      <c r="I160" s="4"/>
      <c r="J160" s="4"/>
      <c r="K160" s="4"/>
      <c r="L160" s="4"/>
      <c r="M160" s="4"/>
      <c r="N160" s="4"/>
      <c r="O160" s="4"/>
      <c r="P160" s="4"/>
      <c r="Q160" s="4"/>
      <c r="R160" s="4"/>
      <c r="S160" s="4"/>
      <c r="T160" s="4"/>
      <c r="U160" s="4"/>
      <c r="V160" s="4"/>
    </row>
    <row r="161" ht="12.75" customHeight="1">
      <c r="A161" s="5"/>
      <c r="B161" s="4"/>
      <c r="C161" s="4"/>
      <c r="D161" s="4"/>
      <c r="E161" s="4"/>
      <c r="F161" s="4"/>
      <c r="G161" s="4"/>
      <c r="H161" s="4"/>
      <c r="I161" s="4"/>
      <c r="J161" s="4"/>
      <c r="K161" s="4"/>
      <c r="L161" s="4"/>
      <c r="M161" s="4"/>
      <c r="N161" s="4"/>
      <c r="O161" s="4"/>
      <c r="P161" s="4"/>
      <c r="Q161" s="4"/>
      <c r="R161" s="4"/>
      <c r="S161" s="4"/>
      <c r="T161" s="4"/>
      <c r="U161" s="4"/>
      <c r="V161" s="4"/>
    </row>
    <row r="162" ht="12.75" customHeight="1">
      <c r="A162" s="5"/>
      <c r="B162" s="4"/>
      <c r="C162" s="4"/>
      <c r="D162" s="4"/>
      <c r="E162" s="4"/>
      <c r="F162" s="4"/>
      <c r="G162" s="4"/>
      <c r="H162" s="4"/>
      <c r="I162" s="4"/>
      <c r="J162" s="4"/>
      <c r="K162" s="4"/>
      <c r="L162" s="4"/>
      <c r="M162" s="4"/>
      <c r="N162" s="4"/>
      <c r="O162" s="4"/>
      <c r="P162" s="4"/>
      <c r="Q162" s="4"/>
      <c r="R162" s="4"/>
      <c r="S162" s="4"/>
      <c r="T162" s="4"/>
      <c r="U162" s="4"/>
      <c r="V162" s="4"/>
    </row>
    <row r="163" ht="12.75" customHeight="1">
      <c r="A163" s="5"/>
      <c r="B163" s="4"/>
      <c r="C163" s="4"/>
      <c r="D163" s="4"/>
      <c r="E163" s="4"/>
      <c r="F163" s="4"/>
      <c r="G163" s="4"/>
      <c r="H163" s="4"/>
      <c r="I163" s="4"/>
      <c r="J163" s="4"/>
      <c r="K163" s="4"/>
      <c r="L163" s="4"/>
      <c r="M163" s="4"/>
      <c r="N163" s="4"/>
      <c r="O163" s="4"/>
      <c r="P163" s="4"/>
      <c r="Q163" s="4"/>
      <c r="R163" s="4"/>
      <c r="S163" s="4"/>
      <c r="T163" s="4"/>
      <c r="U163" s="4"/>
      <c r="V163" s="4"/>
    </row>
    <row r="164" ht="12.75" customHeight="1">
      <c r="A164" s="5"/>
      <c r="B164" s="4"/>
      <c r="C164" s="4"/>
      <c r="D164" s="4"/>
      <c r="E164" s="4"/>
      <c r="F164" s="4"/>
      <c r="G164" s="4"/>
      <c r="H164" s="4"/>
      <c r="I164" s="4"/>
      <c r="J164" s="4"/>
      <c r="K164" s="4"/>
      <c r="L164" s="4"/>
      <c r="M164" s="4"/>
      <c r="N164" s="4"/>
      <c r="O164" s="4"/>
      <c r="P164" s="4"/>
      <c r="Q164" s="4"/>
      <c r="R164" s="4"/>
      <c r="S164" s="4"/>
      <c r="T164" s="4"/>
      <c r="U164" s="4"/>
      <c r="V164" s="4"/>
    </row>
    <row r="165" ht="12.75" customHeight="1">
      <c r="A165" s="5"/>
      <c r="B165" s="4"/>
      <c r="C165" s="4"/>
      <c r="D165" s="4"/>
      <c r="E165" s="4"/>
      <c r="F165" s="4"/>
      <c r="G165" s="4"/>
      <c r="H165" s="4"/>
      <c r="I165" s="4"/>
      <c r="J165" s="4"/>
      <c r="K165" s="4"/>
      <c r="L165" s="4"/>
      <c r="M165" s="4"/>
      <c r="N165" s="4"/>
      <c r="O165" s="4"/>
      <c r="P165" s="4"/>
      <c r="Q165" s="4"/>
      <c r="R165" s="4"/>
      <c r="S165" s="4"/>
      <c r="T165" s="4"/>
      <c r="U165" s="4"/>
      <c r="V165" s="4"/>
    </row>
    <row r="166" ht="12.75" customHeight="1">
      <c r="A166" s="5"/>
      <c r="B166" s="4"/>
      <c r="C166" s="4"/>
      <c r="D166" s="4"/>
      <c r="E166" s="4"/>
      <c r="F166" s="4"/>
      <c r="G166" s="4"/>
      <c r="H166" s="4"/>
      <c r="I166" s="4"/>
      <c r="J166" s="4"/>
      <c r="K166" s="4"/>
      <c r="L166" s="4"/>
      <c r="M166" s="4"/>
      <c r="N166" s="4"/>
      <c r="O166" s="4"/>
      <c r="P166" s="4"/>
      <c r="Q166" s="4"/>
      <c r="R166" s="4"/>
      <c r="S166" s="4"/>
      <c r="T166" s="4"/>
      <c r="U166" s="4"/>
      <c r="V166" s="4"/>
    </row>
    <row r="167" ht="12.75" customHeight="1">
      <c r="A167" s="5"/>
      <c r="B167" s="4"/>
      <c r="C167" s="4"/>
      <c r="D167" s="4"/>
      <c r="E167" s="4"/>
      <c r="F167" s="4"/>
      <c r="G167" s="4"/>
      <c r="H167" s="4"/>
      <c r="I167" s="4"/>
      <c r="J167" s="4"/>
      <c r="K167" s="4"/>
      <c r="L167" s="4"/>
      <c r="M167" s="4"/>
      <c r="N167" s="4"/>
      <c r="O167" s="4"/>
      <c r="P167" s="4"/>
      <c r="Q167" s="4"/>
      <c r="R167" s="4"/>
      <c r="S167" s="4"/>
      <c r="T167" s="4"/>
      <c r="U167" s="4"/>
      <c r="V167" s="4"/>
    </row>
    <row r="168" ht="12.75" customHeight="1">
      <c r="A168" s="5"/>
      <c r="B168" s="4"/>
      <c r="C168" s="4"/>
      <c r="D168" s="4"/>
      <c r="E168" s="4"/>
      <c r="F168" s="4"/>
      <c r="G168" s="4"/>
      <c r="H168" s="4"/>
      <c r="I168" s="4"/>
      <c r="J168" s="4"/>
      <c r="K168" s="4"/>
      <c r="L168" s="4"/>
      <c r="M168" s="4"/>
      <c r="N168" s="4"/>
      <c r="O168" s="4"/>
      <c r="P168" s="4"/>
      <c r="Q168" s="4"/>
      <c r="R168" s="4"/>
      <c r="S168" s="4"/>
      <c r="T168" s="4"/>
      <c r="U168" s="4"/>
      <c r="V168" s="4"/>
    </row>
    <row r="169" ht="12.75" customHeight="1">
      <c r="A169" s="5"/>
      <c r="B169" s="4"/>
      <c r="C169" s="4"/>
      <c r="D169" s="4"/>
      <c r="E169" s="4"/>
      <c r="F169" s="4"/>
      <c r="G169" s="4"/>
      <c r="H169" s="4"/>
      <c r="I169" s="4"/>
      <c r="J169" s="4"/>
      <c r="K169" s="4"/>
      <c r="L169" s="4"/>
      <c r="M169" s="4"/>
      <c r="N169" s="4"/>
      <c r="O169" s="4"/>
      <c r="P169" s="4"/>
      <c r="Q169" s="4"/>
      <c r="R169" s="4"/>
      <c r="S169" s="4"/>
      <c r="T169" s="4"/>
      <c r="U169" s="4"/>
      <c r="V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row>
    <row r="171" ht="12.75" customHeight="1">
      <c r="A171" s="5"/>
      <c r="B171" s="4"/>
      <c r="C171" s="4"/>
      <c r="D171" s="4"/>
      <c r="E171" s="4"/>
      <c r="F171" s="4"/>
      <c r="G171" s="4"/>
      <c r="H171" s="4"/>
      <c r="I171" s="4"/>
      <c r="J171" s="4"/>
      <c r="K171" s="4"/>
      <c r="L171" s="4"/>
      <c r="M171" s="4"/>
      <c r="N171" s="4"/>
      <c r="O171" s="4"/>
      <c r="P171" s="4"/>
      <c r="Q171" s="4"/>
      <c r="R171" s="4"/>
      <c r="S171" s="4"/>
      <c r="T171" s="4"/>
      <c r="U171" s="4"/>
      <c r="V171" s="4"/>
    </row>
    <row r="172" ht="12.75" customHeight="1">
      <c r="A172" s="5"/>
      <c r="B172" s="4"/>
      <c r="C172" s="4"/>
      <c r="D172" s="4"/>
      <c r="E172" s="4"/>
      <c r="F172" s="4"/>
      <c r="G172" s="4"/>
      <c r="H172" s="4"/>
      <c r="I172" s="4"/>
      <c r="J172" s="4"/>
      <c r="K172" s="4"/>
      <c r="L172" s="4"/>
      <c r="M172" s="4"/>
      <c r="N172" s="4"/>
      <c r="O172" s="4"/>
      <c r="P172" s="4"/>
      <c r="Q172" s="4"/>
      <c r="R172" s="4"/>
      <c r="S172" s="4"/>
      <c r="T172" s="4"/>
      <c r="U172" s="4"/>
      <c r="V172" s="4"/>
    </row>
    <row r="173" ht="12.75" customHeight="1">
      <c r="A173" s="5"/>
      <c r="B173" s="4"/>
      <c r="C173" s="4"/>
      <c r="D173" s="4"/>
      <c r="E173" s="4"/>
      <c r="F173" s="4"/>
      <c r="G173" s="4"/>
      <c r="H173" s="4"/>
      <c r="I173" s="4"/>
      <c r="J173" s="4"/>
      <c r="K173" s="4"/>
      <c r="L173" s="4"/>
      <c r="M173" s="4"/>
      <c r="N173" s="4"/>
      <c r="O173" s="4"/>
      <c r="P173" s="4"/>
      <c r="Q173" s="4"/>
      <c r="R173" s="4"/>
      <c r="S173" s="4"/>
      <c r="T173" s="4"/>
      <c r="U173" s="4"/>
      <c r="V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row>
    <row r="175" ht="12.75" customHeight="1">
      <c r="A175" s="5"/>
      <c r="B175" s="4"/>
      <c r="C175" s="4"/>
      <c r="D175" s="4"/>
      <c r="E175" s="4"/>
      <c r="F175" s="4"/>
      <c r="G175" s="4"/>
      <c r="H175" s="4"/>
      <c r="I175" s="4"/>
      <c r="J175" s="4"/>
      <c r="K175" s="4"/>
      <c r="L175" s="4"/>
      <c r="M175" s="4"/>
      <c r="N175" s="4"/>
      <c r="O175" s="4"/>
      <c r="P175" s="4"/>
      <c r="Q175" s="4"/>
      <c r="R175" s="4"/>
      <c r="S175" s="4"/>
      <c r="T175" s="4"/>
      <c r="U175" s="4"/>
      <c r="V175" s="4"/>
    </row>
    <row r="176" ht="12.75" customHeight="1">
      <c r="A176" s="5"/>
      <c r="B176" s="4"/>
      <c r="C176" s="4"/>
      <c r="D176" s="4"/>
      <c r="E176" s="4"/>
      <c r="F176" s="4"/>
      <c r="G176" s="4"/>
      <c r="H176" s="4"/>
      <c r="I176" s="4"/>
      <c r="J176" s="4"/>
      <c r="K176" s="4"/>
      <c r="L176" s="4"/>
      <c r="M176" s="4"/>
      <c r="N176" s="4"/>
      <c r="O176" s="4"/>
      <c r="P176" s="4"/>
      <c r="Q176" s="4"/>
      <c r="R176" s="4"/>
      <c r="S176" s="4"/>
      <c r="T176" s="4"/>
      <c r="U176" s="4"/>
      <c r="V176" s="4"/>
    </row>
    <row r="177" ht="12.75" customHeight="1">
      <c r="A177" s="5"/>
      <c r="B177" s="4"/>
      <c r="C177" s="4"/>
      <c r="D177" s="4"/>
      <c r="E177" s="4"/>
      <c r="F177" s="4"/>
      <c r="G177" s="4"/>
      <c r="H177" s="4"/>
      <c r="I177" s="4"/>
      <c r="J177" s="4"/>
      <c r="K177" s="4"/>
      <c r="L177" s="4"/>
      <c r="M177" s="4"/>
      <c r="N177" s="4"/>
      <c r="O177" s="4"/>
      <c r="P177" s="4"/>
      <c r="Q177" s="4"/>
      <c r="R177" s="4"/>
      <c r="S177" s="4"/>
      <c r="T177" s="4"/>
      <c r="U177" s="4"/>
      <c r="V177" s="4"/>
    </row>
    <row r="178" ht="12.75" customHeight="1">
      <c r="A178" s="5"/>
      <c r="B178" s="4"/>
      <c r="C178" s="4"/>
      <c r="D178" s="4"/>
      <c r="E178" s="4"/>
      <c r="F178" s="4"/>
      <c r="G178" s="4"/>
      <c r="H178" s="4"/>
      <c r="I178" s="4"/>
      <c r="J178" s="4"/>
      <c r="K178" s="4"/>
      <c r="L178" s="4"/>
      <c r="M178" s="4"/>
      <c r="N178" s="4"/>
      <c r="O178" s="4"/>
      <c r="P178" s="4"/>
      <c r="Q178" s="4"/>
      <c r="R178" s="4"/>
      <c r="S178" s="4"/>
      <c r="T178" s="4"/>
      <c r="U178" s="4"/>
      <c r="V178" s="4"/>
    </row>
    <row r="179" ht="12.75" customHeight="1">
      <c r="A179" s="5"/>
      <c r="B179" s="4"/>
      <c r="C179" s="4"/>
      <c r="D179" s="4"/>
      <c r="E179" s="4"/>
      <c r="F179" s="4"/>
      <c r="G179" s="4"/>
      <c r="H179" s="4"/>
      <c r="I179" s="4"/>
      <c r="J179" s="4"/>
      <c r="K179" s="4"/>
      <c r="L179" s="4"/>
      <c r="M179" s="4"/>
      <c r="N179" s="4"/>
      <c r="O179" s="4"/>
      <c r="P179" s="4"/>
      <c r="Q179" s="4"/>
      <c r="R179" s="4"/>
      <c r="S179" s="4"/>
      <c r="T179" s="4"/>
      <c r="U179" s="4"/>
      <c r="V179" s="4"/>
    </row>
    <row r="180" ht="12.75" customHeight="1">
      <c r="A180" s="5"/>
      <c r="B180" s="4"/>
      <c r="C180" s="4"/>
      <c r="D180" s="4"/>
      <c r="E180" s="4"/>
      <c r="F180" s="4"/>
      <c r="G180" s="4"/>
      <c r="H180" s="4"/>
      <c r="I180" s="4"/>
      <c r="J180" s="4"/>
      <c r="K180" s="4"/>
      <c r="L180" s="4"/>
      <c r="M180" s="4"/>
      <c r="N180" s="4"/>
      <c r="O180" s="4"/>
      <c r="P180" s="4"/>
      <c r="Q180" s="4"/>
      <c r="R180" s="4"/>
      <c r="S180" s="4"/>
      <c r="T180" s="4"/>
      <c r="U180" s="4"/>
      <c r="V180" s="4"/>
    </row>
    <row r="181" ht="12.75" customHeight="1">
      <c r="A181" s="5"/>
      <c r="B181" s="4"/>
      <c r="C181" s="4"/>
      <c r="D181" s="4"/>
      <c r="E181" s="4"/>
      <c r="F181" s="4"/>
      <c r="G181" s="4"/>
      <c r="H181" s="4"/>
      <c r="I181" s="4"/>
      <c r="J181" s="4"/>
      <c r="K181" s="4"/>
      <c r="L181" s="4"/>
      <c r="M181" s="4"/>
      <c r="N181" s="4"/>
      <c r="O181" s="4"/>
      <c r="P181" s="4"/>
      <c r="Q181" s="4"/>
      <c r="R181" s="4"/>
      <c r="S181" s="4"/>
      <c r="T181" s="4"/>
      <c r="U181" s="4"/>
      <c r="V181" s="4"/>
    </row>
    <row r="182" ht="12.75" customHeight="1">
      <c r="A182" s="5"/>
      <c r="B182" s="4"/>
      <c r="C182" s="4"/>
      <c r="D182" s="4"/>
      <c r="E182" s="4"/>
      <c r="F182" s="4"/>
      <c r="G182" s="4"/>
      <c r="H182" s="4"/>
      <c r="I182" s="4"/>
      <c r="J182" s="4"/>
      <c r="K182" s="4"/>
      <c r="L182" s="4"/>
      <c r="M182" s="4"/>
      <c r="N182" s="4"/>
      <c r="O182" s="4"/>
      <c r="P182" s="4"/>
      <c r="Q182" s="4"/>
      <c r="R182" s="4"/>
      <c r="S182" s="4"/>
      <c r="T182" s="4"/>
      <c r="U182" s="4"/>
      <c r="V182" s="4"/>
    </row>
    <row r="183" ht="12.75" customHeight="1">
      <c r="A183" s="5"/>
      <c r="B183" s="4"/>
      <c r="C183" s="4"/>
      <c r="D183" s="4"/>
      <c r="E183" s="4"/>
      <c r="F183" s="4"/>
      <c r="G183" s="4"/>
      <c r="H183" s="4"/>
      <c r="I183" s="4"/>
      <c r="J183" s="4"/>
      <c r="K183" s="4"/>
      <c r="L183" s="4"/>
      <c r="M183" s="4"/>
      <c r="N183" s="4"/>
      <c r="O183" s="4"/>
      <c r="P183" s="4"/>
      <c r="Q183" s="4"/>
      <c r="R183" s="4"/>
      <c r="S183" s="4"/>
      <c r="T183" s="4"/>
      <c r="U183" s="4"/>
      <c r="V183" s="4"/>
    </row>
    <row r="184" ht="12.75" customHeight="1">
      <c r="A184" s="5"/>
      <c r="B184" s="4"/>
      <c r="C184" s="4"/>
      <c r="D184" s="4"/>
      <c r="E184" s="4"/>
      <c r="F184" s="4"/>
      <c r="G184" s="4"/>
      <c r="H184" s="4"/>
      <c r="I184" s="4"/>
      <c r="J184" s="4"/>
      <c r="K184" s="4"/>
      <c r="L184" s="4"/>
      <c r="M184" s="4"/>
      <c r="N184" s="4"/>
      <c r="O184" s="4"/>
      <c r="P184" s="4"/>
      <c r="Q184" s="4"/>
      <c r="R184" s="4"/>
      <c r="S184" s="4"/>
      <c r="T184" s="4"/>
      <c r="U184" s="4"/>
      <c r="V184" s="4"/>
    </row>
    <row r="185" ht="12.75" customHeight="1">
      <c r="A185" s="5"/>
      <c r="B185" s="4"/>
      <c r="C185" s="4"/>
      <c r="D185" s="4"/>
      <c r="E185" s="4"/>
      <c r="F185" s="4"/>
      <c r="G185" s="4"/>
      <c r="H185" s="4"/>
      <c r="I185" s="4"/>
      <c r="J185" s="4"/>
      <c r="K185" s="4"/>
      <c r="L185" s="4"/>
      <c r="M185" s="4"/>
      <c r="N185" s="4"/>
      <c r="O185" s="4"/>
      <c r="P185" s="4"/>
      <c r="Q185" s="4"/>
      <c r="R185" s="4"/>
      <c r="S185" s="4"/>
      <c r="T185" s="4"/>
      <c r="U185" s="4"/>
      <c r="V185" s="4"/>
    </row>
    <row r="186" ht="12.75" customHeight="1">
      <c r="A186" s="5"/>
      <c r="B186" s="4"/>
      <c r="C186" s="4"/>
      <c r="D186" s="4"/>
      <c r="E186" s="4"/>
      <c r="F186" s="4"/>
      <c r="G186" s="4"/>
      <c r="H186" s="4"/>
      <c r="I186" s="4"/>
      <c r="J186" s="4"/>
      <c r="K186" s="4"/>
      <c r="L186" s="4"/>
      <c r="M186" s="4"/>
      <c r="N186" s="4"/>
      <c r="O186" s="4"/>
      <c r="P186" s="4"/>
      <c r="Q186" s="4"/>
      <c r="R186" s="4"/>
      <c r="S186" s="4"/>
      <c r="T186" s="4"/>
      <c r="U186" s="4"/>
      <c r="V186" s="4"/>
    </row>
    <row r="187" ht="12.75" customHeight="1">
      <c r="A187" s="5"/>
      <c r="B187" s="4"/>
      <c r="C187" s="4"/>
      <c r="D187" s="4"/>
      <c r="E187" s="4"/>
      <c r="F187" s="4"/>
      <c r="G187" s="4"/>
      <c r="H187" s="4"/>
      <c r="I187" s="4"/>
      <c r="J187" s="4"/>
      <c r="K187" s="4"/>
      <c r="L187" s="4"/>
      <c r="M187" s="4"/>
      <c r="N187" s="4"/>
      <c r="O187" s="4"/>
      <c r="P187" s="4"/>
      <c r="Q187" s="4"/>
      <c r="R187" s="4"/>
      <c r="S187" s="4"/>
      <c r="T187" s="4"/>
      <c r="U187" s="4"/>
      <c r="V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row>
    <row r="189" ht="12.75" customHeight="1">
      <c r="A189" s="5"/>
      <c r="B189" s="4"/>
      <c r="C189" s="4"/>
      <c r="D189" s="4"/>
      <c r="E189" s="4"/>
      <c r="F189" s="4"/>
      <c r="G189" s="4"/>
      <c r="H189" s="4"/>
      <c r="I189" s="4"/>
      <c r="J189" s="4"/>
      <c r="K189" s="4"/>
      <c r="L189" s="4"/>
      <c r="M189" s="4"/>
      <c r="N189" s="4"/>
      <c r="O189" s="4"/>
      <c r="P189" s="4"/>
      <c r="Q189" s="4"/>
      <c r="R189" s="4"/>
      <c r="S189" s="4"/>
      <c r="T189" s="4"/>
      <c r="U189" s="4"/>
      <c r="V189" s="4"/>
    </row>
    <row r="190" ht="12.75" customHeight="1">
      <c r="A190" s="5"/>
      <c r="B190" s="4"/>
      <c r="C190" s="4"/>
      <c r="D190" s="4"/>
      <c r="E190" s="4"/>
      <c r="F190" s="4"/>
      <c r="G190" s="4"/>
      <c r="H190" s="4"/>
      <c r="I190" s="4"/>
      <c r="J190" s="4"/>
      <c r="K190" s="4"/>
      <c r="L190" s="4"/>
      <c r="M190" s="4"/>
      <c r="N190" s="4"/>
      <c r="O190" s="4"/>
      <c r="P190" s="4"/>
      <c r="Q190" s="4"/>
      <c r="R190" s="4"/>
      <c r="S190" s="4"/>
      <c r="T190" s="4"/>
      <c r="U190" s="4"/>
      <c r="V190" s="4"/>
    </row>
    <row r="191" ht="12.75" customHeight="1">
      <c r="A191" s="5"/>
      <c r="B191" s="4"/>
      <c r="C191" s="4"/>
      <c r="D191" s="4"/>
      <c r="E191" s="4"/>
      <c r="F191" s="4"/>
      <c r="G191" s="4"/>
      <c r="H191" s="4"/>
      <c r="I191" s="4"/>
      <c r="J191" s="4"/>
      <c r="K191" s="4"/>
      <c r="L191" s="4"/>
      <c r="M191" s="4"/>
      <c r="N191" s="4"/>
      <c r="O191" s="4"/>
      <c r="P191" s="4"/>
      <c r="Q191" s="4"/>
      <c r="R191" s="4"/>
      <c r="S191" s="4"/>
      <c r="T191" s="4"/>
      <c r="U191" s="4"/>
      <c r="V191" s="4"/>
    </row>
    <row r="192" ht="12.75" customHeight="1">
      <c r="A192" s="5"/>
      <c r="B192" s="4"/>
      <c r="C192" s="4"/>
      <c r="D192" s="4"/>
      <c r="E192" s="4"/>
      <c r="F192" s="4"/>
      <c r="G192" s="4"/>
      <c r="H192" s="4"/>
      <c r="I192" s="4"/>
      <c r="J192" s="4"/>
      <c r="K192" s="4"/>
      <c r="L192" s="4"/>
      <c r="M192" s="4"/>
      <c r="N192" s="4"/>
      <c r="O192" s="4"/>
      <c r="P192" s="4"/>
      <c r="Q192" s="4"/>
      <c r="R192" s="4"/>
      <c r="S192" s="4"/>
      <c r="T192" s="4"/>
      <c r="U192" s="4"/>
      <c r="V192" s="4"/>
    </row>
    <row r="193" ht="12.75" customHeight="1">
      <c r="A193" s="5"/>
      <c r="B193" s="4"/>
      <c r="C193" s="4"/>
      <c r="D193" s="4"/>
      <c r="E193" s="4"/>
      <c r="F193" s="4"/>
      <c r="G193" s="4"/>
      <c r="H193" s="4"/>
      <c r="I193" s="4"/>
      <c r="J193" s="4"/>
      <c r="K193" s="4"/>
      <c r="L193" s="4"/>
      <c r="M193" s="4"/>
      <c r="N193" s="4"/>
      <c r="O193" s="4"/>
      <c r="P193" s="4"/>
      <c r="Q193" s="4"/>
      <c r="R193" s="4"/>
      <c r="S193" s="4"/>
      <c r="T193" s="4"/>
      <c r="U193" s="4"/>
      <c r="V193" s="4"/>
    </row>
    <row r="194" ht="12.75" customHeight="1">
      <c r="A194" s="5"/>
      <c r="B194" s="4"/>
      <c r="C194" s="4"/>
      <c r="D194" s="4"/>
      <c r="E194" s="4"/>
      <c r="F194" s="4"/>
      <c r="G194" s="4"/>
      <c r="H194" s="4"/>
      <c r="I194" s="4"/>
      <c r="J194" s="4"/>
      <c r="K194" s="4"/>
      <c r="L194" s="4"/>
      <c r="M194" s="4"/>
      <c r="N194" s="4"/>
      <c r="O194" s="4"/>
      <c r="P194" s="4"/>
      <c r="Q194" s="4"/>
      <c r="R194" s="4"/>
      <c r="S194" s="4"/>
      <c r="T194" s="4"/>
      <c r="U194" s="4"/>
      <c r="V194" s="4"/>
    </row>
    <row r="195" ht="12.75" customHeight="1">
      <c r="A195" s="5"/>
      <c r="B195" s="4"/>
      <c r="C195" s="4"/>
      <c r="D195" s="4"/>
      <c r="E195" s="4"/>
      <c r="F195" s="4"/>
      <c r="G195" s="4"/>
      <c r="H195" s="4"/>
      <c r="I195" s="4"/>
      <c r="J195" s="4"/>
      <c r="K195" s="4"/>
      <c r="L195" s="4"/>
      <c r="M195" s="4"/>
      <c r="N195" s="4"/>
      <c r="O195" s="4"/>
      <c r="P195" s="4"/>
      <c r="Q195" s="4"/>
      <c r="R195" s="4"/>
      <c r="S195" s="4"/>
      <c r="T195" s="4"/>
      <c r="U195" s="4"/>
      <c r="V195" s="4"/>
    </row>
    <row r="196" ht="12.75" customHeight="1">
      <c r="A196" s="5"/>
      <c r="B196" s="4"/>
      <c r="C196" s="4"/>
      <c r="D196" s="4"/>
      <c r="E196" s="4"/>
      <c r="F196" s="4"/>
      <c r="G196" s="4"/>
      <c r="H196" s="4"/>
      <c r="I196" s="4"/>
      <c r="J196" s="4"/>
      <c r="K196" s="4"/>
      <c r="L196" s="4"/>
      <c r="M196" s="4"/>
      <c r="N196" s="4"/>
      <c r="O196" s="4"/>
      <c r="P196" s="4"/>
      <c r="Q196" s="4"/>
      <c r="R196" s="4"/>
      <c r="S196" s="4"/>
      <c r="T196" s="4"/>
      <c r="U196" s="4"/>
      <c r="V196" s="4"/>
    </row>
    <row r="197" ht="12.75" customHeight="1">
      <c r="A197" s="5"/>
      <c r="B197" s="4"/>
      <c r="C197" s="4"/>
      <c r="D197" s="4"/>
      <c r="E197" s="4"/>
      <c r="F197" s="4"/>
      <c r="G197" s="4"/>
      <c r="H197" s="4"/>
      <c r="I197" s="4"/>
      <c r="J197" s="4"/>
      <c r="K197" s="4"/>
      <c r="L197" s="4"/>
      <c r="M197" s="4"/>
      <c r="N197" s="4"/>
      <c r="O197" s="4"/>
      <c r="P197" s="4"/>
      <c r="Q197" s="4"/>
      <c r="R197" s="4"/>
      <c r="S197" s="4"/>
      <c r="T197" s="4"/>
      <c r="U197" s="4"/>
      <c r="V197" s="4"/>
    </row>
    <row r="198" ht="12.75" customHeight="1">
      <c r="A198" s="5"/>
      <c r="B198" s="4"/>
      <c r="C198" s="4"/>
      <c r="D198" s="4"/>
      <c r="E198" s="4"/>
      <c r="F198" s="4"/>
      <c r="G198" s="4"/>
      <c r="H198" s="4"/>
      <c r="I198" s="4"/>
      <c r="J198" s="4"/>
      <c r="K198" s="4"/>
      <c r="L198" s="4"/>
      <c r="M198" s="4"/>
      <c r="N198" s="4"/>
      <c r="O198" s="4"/>
      <c r="P198" s="4"/>
      <c r="Q198" s="4"/>
      <c r="R198" s="4"/>
      <c r="S198" s="4"/>
      <c r="T198" s="4"/>
      <c r="U198" s="4"/>
      <c r="V198" s="4"/>
    </row>
    <row r="199" ht="12.75" customHeight="1">
      <c r="A199" s="5"/>
      <c r="B199" s="4"/>
      <c r="C199" s="4"/>
      <c r="D199" s="4"/>
      <c r="E199" s="4"/>
      <c r="F199" s="4"/>
      <c r="G199" s="4"/>
      <c r="H199" s="4"/>
      <c r="I199" s="4"/>
      <c r="J199" s="4"/>
      <c r="K199" s="4"/>
      <c r="L199" s="4"/>
      <c r="M199" s="4"/>
      <c r="N199" s="4"/>
      <c r="O199" s="4"/>
      <c r="P199" s="4"/>
      <c r="Q199" s="4"/>
      <c r="R199" s="4"/>
      <c r="S199" s="4"/>
      <c r="T199" s="4"/>
      <c r="U199" s="4"/>
      <c r="V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row>
    <row r="201" ht="12.75" customHeight="1">
      <c r="A201" s="5"/>
      <c r="B201" s="4"/>
      <c r="C201" s="4"/>
      <c r="D201" s="4"/>
      <c r="E201" s="4"/>
      <c r="F201" s="4"/>
      <c r="G201" s="4"/>
      <c r="H201" s="4"/>
      <c r="I201" s="4"/>
      <c r="J201" s="4"/>
      <c r="K201" s="4"/>
      <c r="L201" s="4"/>
      <c r="M201" s="4"/>
      <c r="N201" s="4"/>
      <c r="O201" s="4"/>
      <c r="P201" s="4"/>
      <c r="Q201" s="4"/>
      <c r="R201" s="4"/>
      <c r="S201" s="4"/>
      <c r="T201" s="4"/>
      <c r="U201" s="4"/>
      <c r="V201" s="4"/>
    </row>
    <row r="202" ht="12.75" customHeight="1">
      <c r="A202" s="5"/>
      <c r="B202" s="4"/>
      <c r="C202" s="4"/>
      <c r="D202" s="4"/>
      <c r="E202" s="4"/>
      <c r="F202" s="4"/>
      <c r="G202" s="4"/>
      <c r="H202" s="4"/>
      <c r="I202" s="4"/>
      <c r="J202" s="4"/>
      <c r="K202" s="4"/>
      <c r="L202" s="4"/>
      <c r="M202" s="4"/>
      <c r="N202" s="4"/>
      <c r="O202" s="4"/>
      <c r="P202" s="4"/>
      <c r="Q202" s="4"/>
      <c r="R202" s="4"/>
      <c r="S202" s="4"/>
      <c r="T202" s="4"/>
      <c r="U202" s="4"/>
      <c r="V202" s="4"/>
    </row>
    <row r="203" ht="12.75" customHeight="1">
      <c r="A203" s="5"/>
      <c r="B203" s="4"/>
      <c r="C203" s="4"/>
      <c r="D203" s="4"/>
      <c r="E203" s="4"/>
      <c r="F203" s="4"/>
      <c r="G203" s="4"/>
      <c r="H203" s="4"/>
      <c r="I203" s="4"/>
      <c r="J203" s="4"/>
      <c r="K203" s="4"/>
      <c r="L203" s="4"/>
      <c r="M203" s="4"/>
      <c r="N203" s="4"/>
      <c r="O203" s="4"/>
      <c r="P203" s="4"/>
      <c r="Q203" s="4"/>
      <c r="R203" s="4"/>
      <c r="S203" s="4"/>
      <c r="T203" s="4"/>
      <c r="U203" s="4"/>
      <c r="V203" s="4"/>
    </row>
    <row r="204" ht="12.75" customHeight="1">
      <c r="A204" s="5"/>
      <c r="B204" s="4"/>
      <c r="C204" s="4"/>
      <c r="D204" s="4"/>
      <c r="E204" s="4"/>
      <c r="F204" s="4"/>
      <c r="G204" s="4"/>
      <c r="H204" s="4"/>
      <c r="I204" s="4"/>
      <c r="J204" s="4"/>
      <c r="K204" s="4"/>
      <c r="L204" s="4"/>
      <c r="M204" s="4"/>
      <c r="N204" s="4"/>
      <c r="O204" s="4"/>
      <c r="P204" s="4"/>
      <c r="Q204" s="4"/>
      <c r="R204" s="4"/>
      <c r="S204" s="4"/>
      <c r="T204" s="4"/>
      <c r="U204" s="4"/>
      <c r="V204" s="4"/>
    </row>
    <row r="205" ht="12.75" customHeight="1">
      <c r="A205" s="5"/>
      <c r="B205" s="4"/>
      <c r="C205" s="4"/>
      <c r="D205" s="4"/>
      <c r="E205" s="4"/>
      <c r="F205" s="4"/>
      <c r="G205" s="4"/>
      <c r="H205" s="4"/>
      <c r="I205" s="4"/>
      <c r="J205" s="4"/>
      <c r="K205" s="4"/>
      <c r="L205" s="4"/>
      <c r="M205" s="4"/>
      <c r="N205" s="4"/>
      <c r="O205" s="4"/>
      <c r="P205" s="4"/>
      <c r="Q205" s="4"/>
      <c r="R205" s="4"/>
      <c r="S205" s="4"/>
      <c r="T205" s="4"/>
      <c r="U205" s="4"/>
      <c r="V205" s="4"/>
    </row>
    <row r="206" ht="12.75" customHeight="1">
      <c r="A206" s="5"/>
      <c r="B206" s="4"/>
      <c r="C206" s="4"/>
      <c r="D206" s="4"/>
      <c r="E206" s="4"/>
      <c r="F206" s="4"/>
      <c r="G206" s="4"/>
      <c r="H206" s="4"/>
      <c r="I206" s="4"/>
      <c r="J206" s="4"/>
      <c r="K206" s="4"/>
      <c r="L206" s="4"/>
      <c r="M206" s="4"/>
      <c r="N206" s="4"/>
      <c r="O206" s="4"/>
      <c r="P206" s="4"/>
      <c r="Q206" s="4"/>
      <c r="R206" s="4"/>
      <c r="S206" s="4"/>
      <c r="T206" s="4"/>
      <c r="U206" s="4"/>
      <c r="V206" s="4"/>
    </row>
    <row r="207" ht="12.75" customHeight="1">
      <c r="A207" s="5"/>
      <c r="B207" s="4"/>
      <c r="C207" s="4"/>
      <c r="D207" s="4"/>
      <c r="E207" s="4"/>
      <c r="F207" s="4"/>
      <c r="G207" s="4"/>
      <c r="H207" s="4"/>
      <c r="I207" s="4"/>
      <c r="J207" s="4"/>
      <c r="K207" s="4"/>
      <c r="L207" s="4"/>
      <c r="M207" s="4"/>
      <c r="N207" s="4"/>
      <c r="O207" s="4"/>
      <c r="P207" s="4"/>
      <c r="Q207" s="4"/>
      <c r="R207" s="4"/>
      <c r="S207" s="4"/>
      <c r="T207" s="4"/>
      <c r="U207" s="4"/>
      <c r="V207" s="4"/>
    </row>
    <row r="208" ht="12.75" customHeight="1">
      <c r="A208" s="5"/>
      <c r="B208" s="4"/>
      <c r="C208" s="4"/>
      <c r="D208" s="4"/>
      <c r="E208" s="4"/>
      <c r="F208" s="4"/>
      <c r="G208" s="4"/>
      <c r="H208" s="4"/>
      <c r="I208" s="4"/>
      <c r="J208" s="4"/>
      <c r="K208" s="4"/>
      <c r="L208" s="4"/>
      <c r="M208" s="4"/>
      <c r="N208" s="4"/>
      <c r="O208" s="4"/>
      <c r="P208" s="4"/>
      <c r="Q208" s="4"/>
      <c r="R208" s="4"/>
      <c r="S208" s="4"/>
      <c r="T208" s="4"/>
      <c r="U208" s="4"/>
      <c r="V208" s="4"/>
    </row>
    <row r="209" ht="12.75" customHeight="1">
      <c r="A209" s="5"/>
      <c r="B209" s="4"/>
      <c r="C209" s="4"/>
      <c r="D209" s="4"/>
      <c r="E209" s="4"/>
      <c r="F209" s="4"/>
      <c r="G209" s="4"/>
      <c r="H209" s="4"/>
      <c r="I209" s="4"/>
      <c r="J209" s="4"/>
      <c r="K209" s="4"/>
      <c r="L209" s="4"/>
      <c r="M209" s="4"/>
      <c r="N209" s="4"/>
      <c r="O209" s="4"/>
      <c r="P209" s="4"/>
      <c r="Q209" s="4"/>
      <c r="R209" s="4"/>
      <c r="S209" s="4"/>
      <c r="T209" s="4"/>
      <c r="U209" s="4"/>
      <c r="V209" s="4"/>
    </row>
    <row r="210" ht="12.75" customHeight="1">
      <c r="A210" s="5"/>
      <c r="B210" s="4"/>
      <c r="C210" s="4"/>
      <c r="D210" s="4"/>
      <c r="E210" s="4"/>
      <c r="F210" s="4"/>
      <c r="G210" s="4"/>
      <c r="H210" s="4"/>
      <c r="I210" s="4"/>
      <c r="J210" s="4"/>
      <c r="K210" s="4"/>
      <c r="L210" s="4"/>
      <c r="M210" s="4"/>
      <c r="N210" s="4"/>
      <c r="O210" s="4"/>
      <c r="P210" s="4"/>
      <c r="Q210" s="4"/>
      <c r="R210" s="4"/>
      <c r="S210" s="4"/>
      <c r="T210" s="4"/>
      <c r="U210" s="4"/>
      <c r="V210" s="4"/>
    </row>
    <row r="211" ht="12.75" customHeight="1">
      <c r="A211" s="5"/>
      <c r="B211" s="4"/>
      <c r="C211" s="4"/>
      <c r="D211" s="4"/>
      <c r="E211" s="4"/>
      <c r="F211" s="4"/>
      <c r="G211" s="4"/>
      <c r="H211" s="4"/>
      <c r="I211" s="4"/>
      <c r="J211" s="4"/>
      <c r="K211" s="4"/>
      <c r="L211" s="4"/>
      <c r="M211" s="4"/>
      <c r="N211" s="4"/>
      <c r="O211" s="4"/>
      <c r="P211" s="4"/>
      <c r="Q211" s="4"/>
      <c r="R211" s="4"/>
      <c r="S211" s="4"/>
      <c r="T211" s="4"/>
      <c r="U211" s="4"/>
      <c r="V211" s="4"/>
    </row>
    <row r="212" ht="12.75" customHeight="1">
      <c r="A212" s="5"/>
      <c r="B212" s="4"/>
      <c r="C212" s="4"/>
      <c r="D212" s="4"/>
      <c r="E212" s="4"/>
      <c r="F212" s="4"/>
      <c r="G212" s="4"/>
      <c r="H212" s="4"/>
      <c r="I212" s="4"/>
      <c r="J212" s="4"/>
      <c r="K212" s="4"/>
      <c r="L212" s="4"/>
      <c r="M212" s="4"/>
      <c r="N212" s="4"/>
      <c r="O212" s="4"/>
      <c r="P212" s="4"/>
      <c r="Q212" s="4"/>
      <c r="R212" s="4"/>
      <c r="S212" s="4"/>
      <c r="T212" s="4"/>
      <c r="U212" s="4"/>
      <c r="V212" s="4"/>
    </row>
    <row r="213" ht="12.75" customHeight="1">
      <c r="A213" s="5"/>
      <c r="B213" s="4"/>
      <c r="C213" s="4"/>
      <c r="D213" s="4"/>
      <c r="E213" s="4"/>
      <c r="F213" s="4"/>
      <c r="G213" s="4"/>
      <c r="H213" s="4"/>
      <c r="I213" s="4"/>
      <c r="J213" s="4"/>
      <c r="K213" s="4"/>
      <c r="L213" s="4"/>
      <c r="M213" s="4"/>
      <c r="N213" s="4"/>
      <c r="O213" s="4"/>
      <c r="P213" s="4"/>
      <c r="Q213" s="4"/>
      <c r="R213" s="4"/>
      <c r="S213" s="4"/>
      <c r="T213" s="4"/>
      <c r="U213" s="4"/>
      <c r="V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row>
    <row r="215" ht="12.75" customHeight="1">
      <c r="A215" s="5"/>
      <c r="B215" s="4"/>
      <c r="C215" s="4"/>
      <c r="D215" s="4"/>
      <c r="E215" s="4"/>
      <c r="F215" s="4"/>
      <c r="G215" s="4"/>
      <c r="H215" s="4"/>
      <c r="I215" s="4"/>
      <c r="J215" s="4"/>
      <c r="K215" s="4"/>
      <c r="L215" s="4"/>
      <c r="M215" s="4"/>
      <c r="N215" s="4"/>
      <c r="O215" s="4"/>
      <c r="P215" s="4"/>
      <c r="Q215" s="4"/>
      <c r="R215" s="4"/>
      <c r="S215" s="4"/>
      <c r="T215" s="4"/>
      <c r="U215" s="4"/>
      <c r="V215" s="4"/>
    </row>
    <row r="216" ht="12.75" customHeight="1">
      <c r="A216" s="5"/>
      <c r="B216" s="4"/>
      <c r="C216" s="4"/>
      <c r="D216" s="4"/>
      <c r="E216" s="4"/>
      <c r="F216" s="4"/>
      <c r="G216" s="4"/>
      <c r="H216" s="4"/>
      <c r="I216" s="4"/>
      <c r="J216" s="4"/>
      <c r="K216" s="4"/>
      <c r="L216" s="4"/>
      <c r="M216" s="4"/>
      <c r="N216" s="4"/>
      <c r="O216" s="4"/>
      <c r="P216" s="4"/>
      <c r="Q216" s="4"/>
      <c r="R216" s="4"/>
      <c r="S216" s="4"/>
      <c r="T216" s="4"/>
      <c r="U216" s="4"/>
      <c r="V216" s="4"/>
    </row>
    <row r="217" ht="12.75" customHeight="1">
      <c r="A217" s="5"/>
      <c r="B217" s="4"/>
      <c r="C217" s="4"/>
      <c r="D217" s="4"/>
      <c r="E217" s="4"/>
      <c r="F217" s="4"/>
      <c r="G217" s="4"/>
      <c r="H217" s="4"/>
      <c r="I217" s="4"/>
      <c r="J217" s="4"/>
      <c r="K217" s="4"/>
      <c r="L217" s="4"/>
      <c r="M217" s="4"/>
      <c r="N217" s="4"/>
      <c r="O217" s="4"/>
      <c r="P217" s="4"/>
      <c r="Q217" s="4"/>
      <c r="R217" s="4"/>
      <c r="S217" s="4"/>
      <c r="T217" s="4"/>
      <c r="U217" s="4"/>
      <c r="V217" s="4"/>
    </row>
    <row r="218" ht="12.75" customHeight="1">
      <c r="A218" s="5"/>
      <c r="B218" s="4"/>
      <c r="C218" s="4"/>
      <c r="D218" s="4"/>
      <c r="E218" s="4"/>
      <c r="F218" s="4"/>
      <c r="G218" s="4"/>
      <c r="H218" s="4"/>
      <c r="I218" s="4"/>
      <c r="J218" s="4"/>
      <c r="K218" s="4"/>
      <c r="L218" s="4"/>
      <c r="M218" s="4"/>
      <c r="N218" s="4"/>
      <c r="O218" s="4"/>
      <c r="P218" s="4"/>
      <c r="Q218" s="4"/>
      <c r="R218" s="4"/>
      <c r="S218" s="4"/>
      <c r="T218" s="4"/>
      <c r="U218" s="4"/>
      <c r="V218" s="4"/>
    </row>
    <row r="219" ht="12.75" customHeight="1">
      <c r="A219" s="5"/>
      <c r="B219" s="4"/>
      <c r="C219" s="4"/>
      <c r="D219" s="4"/>
      <c r="E219" s="4"/>
      <c r="F219" s="4"/>
      <c r="G219" s="4"/>
      <c r="H219" s="4"/>
      <c r="I219" s="4"/>
      <c r="J219" s="4"/>
      <c r="K219" s="4"/>
      <c r="L219" s="4"/>
      <c r="M219" s="4"/>
      <c r="N219" s="4"/>
      <c r="O219" s="4"/>
      <c r="P219" s="4"/>
      <c r="Q219" s="4"/>
      <c r="R219" s="4"/>
      <c r="S219" s="4"/>
      <c r="T219" s="4"/>
      <c r="U219" s="4"/>
      <c r="V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row>
    <row r="221" ht="12.75" customHeight="1">
      <c r="A221" s="5"/>
      <c r="B221" s="4"/>
      <c r="C221" s="4"/>
      <c r="D221" s="4"/>
      <c r="E221" s="4"/>
      <c r="F221" s="4"/>
      <c r="G221" s="4"/>
      <c r="H221" s="4"/>
      <c r="I221" s="4"/>
      <c r="J221" s="4"/>
      <c r="K221" s="4"/>
      <c r="L221" s="4"/>
      <c r="M221" s="4"/>
      <c r="N221" s="4"/>
      <c r="O221" s="4"/>
      <c r="P221" s="4"/>
      <c r="Q221" s="4"/>
      <c r="R221" s="4"/>
      <c r="S221" s="4"/>
      <c r="T221" s="4"/>
      <c r="U221" s="4"/>
      <c r="V221" s="4"/>
    </row>
    <row r="222" ht="12.75" customHeight="1">
      <c r="A222" s="5"/>
      <c r="B222" s="4"/>
      <c r="C222" s="4"/>
      <c r="D222" s="4"/>
      <c r="E222" s="4"/>
      <c r="F222" s="4"/>
      <c r="G222" s="4"/>
      <c r="H222" s="4"/>
      <c r="I222" s="4"/>
      <c r="J222" s="4"/>
      <c r="K222" s="4"/>
      <c r="L222" s="4"/>
      <c r="M222" s="4"/>
      <c r="N222" s="4"/>
      <c r="O222" s="4"/>
      <c r="P222" s="4"/>
      <c r="Q222" s="4"/>
      <c r="R222" s="4"/>
      <c r="S222" s="4"/>
      <c r="T222" s="4"/>
      <c r="U222" s="4"/>
      <c r="V222" s="4"/>
    </row>
    <row r="223" ht="12.75" customHeight="1">
      <c r="A223" s="5"/>
      <c r="B223" s="4"/>
      <c r="C223" s="4"/>
      <c r="D223" s="4"/>
      <c r="E223" s="4"/>
      <c r="F223" s="4"/>
      <c r="G223" s="4"/>
      <c r="H223" s="4"/>
      <c r="I223" s="4"/>
      <c r="J223" s="4"/>
      <c r="K223" s="4"/>
      <c r="L223" s="4"/>
      <c r="M223" s="4"/>
      <c r="N223" s="4"/>
      <c r="O223" s="4"/>
      <c r="P223" s="4"/>
      <c r="Q223" s="4"/>
      <c r="R223" s="4"/>
      <c r="S223" s="4"/>
      <c r="T223" s="4"/>
      <c r="U223" s="4"/>
      <c r="V223" s="4"/>
    </row>
    <row r="224" ht="12.75" customHeight="1">
      <c r="A224" s="5"/>
      <c r="B224" s="4"/>
      <c r="C224" s="4"/>
      <c r="D224" s="4"/>
      <c r="E224" s="4"/>
      <c r="F224" s="4"/>
      <c r="G224" s="4"/>
      <c r="H224" s="4"/>
      <c r="I224" s="4"/>
      <c r="J224" s="4"/>
      <c r="K224" s="4"/>
      <c r="L224" s="4"/>
      <c r="M224" s="4"/>
      <c r="N224" s="4"/>
      <c r="O224" s="4"/>
      <c r="P224" s="4"/>
      <c r="Q224" s="4"/>
      <c r="R224" s="4"/>
      <c r="S224" s="4"/>
      <c r="T224" s="4"/>
      <c r="U224" s="4"/>
      <c r="V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3:C3"/>
    <mergeCell ref="B24:C24"/>
    <mergeCell ref="B42:C42"/>
  </mergeCells>
  <printOptions/>
  <pageMargins bottom="1.0" footer="0.0" header="0.0" left="0.75" right="0.75" top="1.0"/>
  <pageSetup scale="75" orientation="portrait"/>
  <headerFooter>
    <oddHeader>&amp;LCommon Data Set 2021-2022</oddHeader>
    <oddFooter>&amp;C&amp;A&amp;RPage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27.0"/>
    <col customWidth="1" min="3" max="3" width="4.75"/>
    <col customWidth="1" min="4" max="4" width="10.75"/>
    <col customWidth="1" min="5" max="5" width="16.75"/>
    <col customWidth="1" min="6" max="6" width="14.0"/>
    <col customWidth="1" min="7" max="7" width="9.25"/>
    <col customWidth="1" min="8" max="8" width="12.0"/>
    <col customWidth="1" min="9" max="9" width="0.75"/>
    <col customWidth="1" min="10" max="27" width="8.63"/>
  </cols>
  <sheetData>
    <row r="1" ht="12.75" customHeight="1">
      <c r="A1" s="1" t="s">
        <v>603</v>
      </c>
      <c r="B1" s="2"/>
      <c r="C1" s="2"/>
      <c r="D1" s="2"/>
      <c r="E1" s="2"/>
      <c r="F1" s="3"/>
      <c r="G1" s="4"/>
      <c r="H1" s="4"/>
      <c r="I1" s="4"/>
      <c r="J1" s="4"/>
      <c r="K1" s="4"/>
      <c r="L1" s="4"/>
      <c r="M1" s="4"/>
      <c r="N1" s="4"/>
      <c r="O1" s="4"/>
      <c r="P1" s="4"/>
      <c r="Q1" s="4"/>
      <c r="R1" s="4"/>
      <c r="S1" s="4"/>
      <c r="T1" s="4"/>
      <c r="U1" s="4"/>
      <c r="V1" s="4"/>
      <c r="W1" s="4"/>
      <c r="X1" s="4"/>
      <c r="Y1" s="4"/>
      <c r="Z1" s="4"/>
    </row>
    <row r="2" ht="8.25" customHeight="1">
      <c r="A2" s="5"/>
      <c r="B2" s="4"/>
      <c r="C2" s="4"/>
      <c r="D2" s="4"/>
      <c r="E2" s="4"/>
      <c r="F2" s="4"/>
      <c r="G2" s="4"/>
      <c r="H2" s="4"/>
      <c r="I2" s="4"/>
      <c r="J2" s="4"/>
      <c r="K2" s="4"/>
      <c r="L2" s="4"/>
      <c r="M2" s="4"/>
      <c r="N2" s="4"/>
      <c r="O2" s="4"/>
      <c r="P2" s="4"/>
      <c r="Q2" s="4"/>
      <c r="R2" s="4"/>
      <c r="S2" s="4"/>
      <c r="T2" s="4"/>
      <c r="U2" s="4"/>
      <c r="V2" s="4"/>
      <c r="W2" s="4"/>
      <c r="X2" s="4"/>
      <c r="Y2" s="4"/>
      <c r="Z2" s="4"/>
    </row>
    <row r="3" ht="28.5" customHeight="1">
      <c r="A3" s="7" t="s">
        <v>604</v>
      </c>
      <c r="B3" s="314" t="s">
        <v>605</v>
      </c>
      <c r="C3" s="37"/>
      <c r="D3" s="37"/>
      <c r="E3" s="37"/>
      <c r="F3" s="37"/>
      <c r="G3" s="4"/>
      <c r="H3" s="4"/>
      <c r="I3" s="4"/>
      <c r="J3" s="4"/>
      <c r="K3" s="4"/>
      <c r="L3" s="4"/>
      <c r="M3" s="4"/>
      <c r="N3" s="4"/>
      <c r="O3" s="4"/>
      <c r="P3" s="4"/>
      <c r="Q3" s="4"/>
      <c r="R3" s="4"/>
      <c r="S3" s="4"/>
      <c r="T3" s="4"/>
      <c r="U3" s="4"/>
      <c r="V3" s="4"/>
      <c r="W3" s="4"/>
      <c r="X3" s="4"/>
      <c r="Y3" s="4"/>
      <c r="Z3" s="4"/>
    </row>
    <row r="4" ht="37.5" customHeight="1">
      <c r="A4" s="7"/>
      <c r="B4" s="315"/>
      <c r="C4" s="22"/>
      <c r="D4" s="23"/>
      <c r="E4" s="316" t="s">
        <v>606</v>
      </c>
      <c r="F4" s="317" t="s">
        <v>99</v>
      </c>
      <c r="G4" s="4"/>
      <c r="H4" s="4"/>
      <c r="I4" s="4"/>
      <c r="J4" s="4"/>
      <c r="K4" s="4"/>
      <c r="L4" s="4"/>
      <c r="M4" s="4"/>
      <c r="N4" s="4"/>
      <c r="O4" s="4"/>
      <c r="P4" s="4"/>
      <c r="Q4" s="4"/>
      <c r="R4" s="4"/>
      <c r="S4" s="4"/>
      <c r="T4" s="4"/>
      <c r="U4" s="4"/>
      <c r="V4" s="4"/>
      <c r="W4" s="4"/>
      <c r="X4" s="4"/>
      <c r="Y4" s="4"/>
      <c r="Z4" s="4"/>
    </row>
    <row r="5" ht="39.75" customHeight="1">
      <c r="A5" s="7"/>
      <c r="B5" s="21" t="s">
        <v>607</v>
      </c>
      <c r="C5" s="22"/>
      <c r="D5" s="23"/>
      <c r="E5" s="203">
        <v>0.48</v>
      </c>
      <c r="F5" s="318">
        <v>0.51</v>
      </c>
      <c r="G5" s="4"/>
      <c r="H5" s="4"/>
      <c r="I5" s="4"/>
      <c r="J5" s="4"/>
      <c r="K5" s="4"/>
      <c r="L5" s="4"/>
      <c r="M5" s="4"/>
      <c r="N5" s="4"/>
      <c r="O5" s="4"/>
      <c r="P5" s="4"/>
      <c r="Q5" s="4"/>
      <c r="R5" s="4"/>
      <c r="S5" s="4"/>
      <c r="T5" s="4"/>
      <c r="U5" s="4"/>
      <c r="V5" s="4"/>
      <c r="W5" s="4"/>
      <c r="X5" s="4"/>
      <c r="Y5" s="4"/>
      <c r="Z5" s="4"/>
    </row>
    <row r="6" ht="12.75" customHeight="1">
      <c r="A6" s="7"/>
      <c r="B6" s="21" t="s">
        <v>608</v>
      </c>
      <c r="C6" s="22"/>
      <c r="D6" s="23"/>
      <c r="E6" s="318">
        <v>0.0</v>
      </c>
      <c r="F6" s="318">
        <v>0.14</v>
      </c>
      <c r="G6" s="4"/>
      <c r="H6" s="4"/>
      <c r="I6" s="4"/>
      <c r="J6" s="4"/>
      <c r="K6" s="4"/>
      <c r="L6" s="4"/>
      <c r="M6" s="4"/>
      <c r="N6" s="4"/>
      <c r="O6" s="4"/>
      <c r="P6" s="4"/>
      <c r="Q6" s="4"/>
      <c r="R6" s="4"/>
      <c r="S6" s="4"/>
      <c r="T6" s="4"/>
      <c r="U6" s="4"/>
      <c r="V6" s="4"/>
      <c r="W6" s="4"/>
      <c r="X6" s="4"/>
      <c r="Y6" s="4"/>
      <c r="Z6" s="4"/>
    </row>
    <row r="7" ht="12.75" customHeight="1">
      <c r="A7" s="7"/>
      <c r="B7" s="21" t="s">
        <v>609</v>
      </c>
      <c r="C7" s="22"/>
      <c r="D7" s="23"/>
      <c r="E7" s="318">
        <v>0.0</v>
      </c>
      <c r="F7" s="318">
        <v>0.09</v>
      </c>
      <c r="G7" s="4"/>
      <c r="H7" s="4"/>
      <c r="I7" s="4"/>
      <c r="J7" s="4"/>
      <c r="K7" s="4"/>
      <c r="L7" s="4"/>
      <c r="M7" s="4"/>
      <c r="N7" s="4"/>
      <c r="O7" s="4"/>
      <c r="P7" s="4"/>
      <c r="Q7" s="4"/>
      <c r="R7" s="4"/>
      <c r="S7" s="4"/>
      <c r="T7" s="4"/>
      <c r="U7" s="4"/>
      <c r="V7" s="4"/>
      <c r="W7" s="4"/>
      <c r="X7" s="4"/>
      <c r="Y7" s="4"/>
      <c r="Z7" s="4"/>
    </row>
    <row r="8" ht="24.75" customHeight="1">
      <c r="A8" s="7"/>
      <c r="B8" s="21" t="s">
        <v>610</v>
      </c>
      <c r="C8" s="22"/>
      <c r="D8" s="23"/>
      <c r="E8" s="318">
        <v>0.98</v>
      </c>
      <c r="F8" s="318">
        <v>0.95</v>
      </c>
      <c r="G8" s="4"/>
      <c r="H8" s="4"/>
      <c r="I8" s="4"/>
      <c r="J8" s="4"/>
      <c r="K8" s="4"/>
      <c r="L8" s="4"/>
      <c r="M8" s="4"/>
      <c r="N8" s="4"/>
      <c r="O8" s="4"/>
      <c r="P8" s="4"/>
      <c r="Q8" s="4"/>
      <c r="R8" s="4"/>
      <c r="S8" s="4"/>
      <c r="T8" s="4"/>
      <c r="U8" s="4"/>
      <c r="V8" s="4"/>
      <c r="W8" s="4"/>
      <c r="X8" s="4"/>
      <c r="Y8" s="4"/>
      <c r="Z8" s="4"/>
    </row>
    <row r="9" ht="12.75" customHeight="1">
      <c r="A9" s="7"/>
      <c r="B9" s="21" t="s">
        <v>611</v>
      </c>
      <c r="C9" s="22"/>
      <c r="D9" s="23"/>
      <c r="E9" s="318">
        <v>0.02</v>
      </c>
      <c r="F9" s="318">
        <v>0.05</v>
      </c>
      <c r="G9" s="4"/>
      <c r="H9" s="4"/>
      <c r="I9" s="4"/>
      <c r="J9" s="4"/>
      <c r="K9" s="4"/>
      <c r="L9" s="4"/>
      <c r="M9" s="4"/>
      <c r="N9" s="4"/>
      <c r="O9" s="4"/>
      <c r="P9" s="4"/>
      <c r="Q9" s="4"/>
      <c r="R9" s="4"/>
      <c r="S9" s="4"/>
      <c r="T9" s="4"/>
      <c r="U9" s="4"/>
      <c r="V9" s="4"/>
      <c r="W9" s="4"/>
      <c r="X9" s="4"/>
      <c r="Y9" s="4"/>
      <c r="Z9" s="4"/>
    </row>
    <row r="10" ht="12.75" customHeight="1">
      <c r="A10" s="7"/>
      <c r="B10" s="21" t="s">
        <v>612</v>
      </c>
      <c r="C10" s="22"/>
      <c r="D10" s="23"/>
      <c r="E10" s="319"/>
      <c r="F10" s="318">
        <v>0.01</v>
      </c>
      <c r="G10" s="4"/>
      <c r="H10" s="4"/>
      <c r="I10" s="4"/>
      <c r="J10" s="4"/>
      <c r="K10" s="4"/>
      <c r="L10" s="4"/>
      <c r="M10" s="4"/>
      <c r="N10" s="4"/>
      <c r="O10" s="4"/>
      <c r="P10" s="4"/>
      <c r="Q10" s="4"/>
      <c r="R10" s="4"/>
      <c r="S10" s="4"/>
      <c r="T10" s="4"/>
      <c r="U10" s="4"/>
      <c r="V10" s="4"/>
      <c r="W10" s="4"/>
      <c r="X10" s="4"/>
      <c r="Y10" s="4"/>
      <c r="Z10" s="4"/>
    </row>
    <row r="11" ht="12.75" customHeight="1">
      <c r="A11" s="7"/>
      <c r="B11" s="21" t="s">
        <v>613</v>
      </c>
      <c r="C11" s="22"/>
      <c r="D11" s="23"/>
      <c r="E11" s="320">
        <v>0.18</v>
      </c>
      <c r="F11" s="320">
        <v>0.2</v>
      </c>
      <c r="G11" s="4"/>
      <c r="H11" s="4"/>
      <c r="I11" s="4"/>
      <c r="J11" s="4"/>
      <c r="K11" s="4"/>
      <c r="L11" s="4"/>
      <c r="M11" s="4"/>
      <c r="N11" s="4"/>
      <c r="O11" s="4"/>
      <c r="P11" s="4"/>
      <c r="Q11" s="4"/>
      <c r="R11" s="4"/>
      <c r="S11" s="4"/>
      <c r="T11" s="4"/>
      <c r="U11" s="4"/>
      <c r="V11" s="4"/>
      <c r="W11" s="4"/>
      <c r="X11" s="4"/>
      <c r="Y11" s="4"/>
      <c r="Z11" s="4"/>
    </row>
    <row r="12" ht="12.75" customHeight="1">
      <c r="A12" s="7"/>
      <c r="B12" s="21" t="s">
        <v>614</v>
      </c>
      <c r="C12" s="22"/>
      <c r="D12" s="23"/>
      <c r="E12" s="320">
        <v>0.18</v>
      </c>
      <c r="F12" s="320">
        <v>0.2</v>
      </c>
      <c r="G12" s="4"/>
      <c r="H12" s="4"/>
      <c r="I12" s="4"/>
      <c r="J12" s="4"/>
      <c r="K12" s="4"/>
      <c r="L12" s="4"/>
      <c r="M12" s="4"/>
      <c r="N12" s="4"/>
      <c r="O12" s="4"/>
      <c r="P12" s="4"/>
      <c r="Q12" s="4"/>
      <c r="R12" s="4"/>
      <c r="S12" s="4"/>
      <c r="T12" s="4"/>
      <c r="U12" s="4"/>
      <c r="V12" s="4"/>
      <c r="W12" s="4"/>
      <c r="X12" s="4"/>
      <c r="Y12" s="4"/>
      <c r="Z12" s="4"/>
    </row>
    <row r="13" ht="9.75" customHeight="1">
      <c r="A13" s="5"/>
      <c r="B13" s="4"/>
      <c r="C13" s="4"/>
      <c r="D13" s="4"/>
      <c r="E13" s="4"/>
      <c r="F13" s="4"/>
      <c r="G13" s="4"/>
      <c r="H13" s="4"/>
      <c r="I13" s="4"/>
      <c r="J13" s="4"/>
      <c r="K13" s="4"/>
      <c r="L13" s="4"/>
      <c r="M13" s="4"/>
      <c r="N13" s="4"/>
      <c r="O13" s="4"/>
      <c r="P13" s="4"/>
      <c r="Q13" s="4"/>
      <c r="R13" s="4"/>
      <c r="S13" s="4"/>
      <c r="T13" s="4"/>
      <c r="U13" s="4"/>
      <c r="V13" s="4"/>
      <c r="W13" s="4"/>
      <c r="X13" s="4"/>
      <c r="Y13" s="4"/>
      <c r="Z13" s="4"/>
    </row>
    <row r="14" ht="12.75" customHeight="1">
      <c r="A14" s="7" t="s">
        <v>615</v>
      </c>
      <c r="B14" s="136" t="s">
        <v>616</v>
      </c>
      <c r="G14" s="4"/>
      <c r="H14" s="4"/>
      <c r="I14" s="4"/>
      <c r="J14" s="4"/>
      <c r="K14" s="4"/>
      <c r="L14" s="4"/>
      <c r="M14" s="4"/>
      <c r="N14" s="4"/>
      <c r="O14" s="4"/>
      <c r="P14" s="4"/>
      <c r="Q14" s="4"/>
      <c r="R14" s="4"/>
      <c r="S14" s="4"/>
      <c r="T14" s="4"/>
      <c r="U14" s="4"/>
      <c r="V14" s="4"/>
      <c r="W14" s="4"/>
      <c r="X14" s="4"/>
      <c r="Y14" s="4"/>
      <c r="Z14" s="4"/>
    </row>
    <row r="15" ht="12.75" customHeight="1">
      <c r="A15" s="7"/>
      <c r="B15" s="136"/>
      <c r="C15" s="6"/>
      <c r="D15" s="6"/>
      <c r="E15" s="30"/>
      <c r="F15" s="30"/>
      <c r="G15" s="4"/>
      <c r="H15" s="4"/>
      <c r="I15" s="4"/>
      <c r="J15" s="4"/>
      <c r="K15" s="4"/>
      <c r="L15" s="4"/>
      <c r="M15" s="4"/>
      <c r="N15" s="4"/>
      <c r="O15" s="4"/>
      <c r="P15" s="4"/>
      <c r="Q15" s="4"/>
      <c r="R15" s="4"/>
      <c r="S15" s="4"/>
      <c r="T15" s="4"/>
      <c r="U15" s="4"/>
      <c r="V15" s="4"/>
      <c r="W15" s="4"/>
      <c r="X15" s="4"/>
      <c r="Y15" s="4"/>
      <c r="Z15" s="4"/>
    </row>
    <row r="16" ht="12.75" customHeight="1">
      <c r="A16" s="321" t="s">
        <v>19</v>
      </c>
      <c r="B16" s="162" t="s">
        <v>617</v>
      </c>
      <c r="C16" s="41"/>
      <c r="D16" s="6"/>
      <c r="E16" s="30"/>
      <c r="F16" s="30"/>
      <c r="G16" s="4"/>
      <c r="H16" s="4"/>
      <c r="I16" s="4"/>
      <c r="J16" s="4"/>
      <c r="K16" s="4"/>
      <c r="L16" s="4"/>
      <c r="M16" s="4"/>
      <c r="N16" s="4"/>
      <c r="O16" s="4"/>
      <c r="P16" s="4"/>
      <c r="Q16" s="4"/>
      <c r="R16" s="4"/>
      <c r="S16" s="4"/>
      <c r="T16" s="4"/>
      <c r="U16" s="4"/>
      <c r="V16" s="4"/>
      <c r="W16" s="4"/>
      <c r="X16" s="4"/>
      <c r="Y16" s="4"/>
      <c r="Z16" s="4"/>
    </row>
    <row r="17" ht="12.75" customHeight="1">
      <c r="A17" s="322" t="s">
        <v>19</v>
      </c>
      <c r="B17" s="6" t="s">
        <v>618</v>
      </c>
      <c r="C17" s="41"/>
      <c r="D17" s="4"/>
      <c r="E17" s="4"/>
      <c r="F17" s="4"/>
      <c r="G17" s="4"/>
      <c r="H17" s="4"/>
      <c r="I17" s="4"/>
      <c r="J17" s="4"/>
      <c r="K17" s="4"/>
      <c r="L17" s="4"/>
      <c r="M17" s="4"/>
      <c r="N17" s="4"/>
      <c r="O17" s="4"/>
      <c r="P17" s="4"/>
      <c r="Q17" s="4"/>
      <c r="R17" s="4"/>
      <c r="S17" s="4"/>
      <c r="T17" s="4"/>
      <c r="U17" s="4"/>
      <c r="V17" s="4"/>
      <c r="W17" s="4"/>
      <c r="X17" s="4"/>
      <c r="Y17" s="4"/>
      <c r="Z17" s="4"/>
    </row>
    <row r="18" ht="12.75" customHeight="1">
      <c r="A18" s="322" t="s">
        <v>19</v>
      </c>
      <c r="B18" s="6" t="s">
        <v>619</v>
      </c>
      <c r="C18" s="41"/>
      <c r="D18" s="4"/>
      <c r="E18" s="4"/>
      <c r="F18" s="4"/>
      <c r="G18" s="4"/>
      <c r="H18" s="4"/>
      <c r="I18" s="4"/>
      <c r="J18" s="4"/>
      <c r="K18" s="4"/>
      <c r="L18" s="4"/>
      <c r="M18" s="4"/>
      <c r="N18" s="4"/>
      <c r="O18" s="4"/>
      <c r="P18" s="4"/>
      <c r="Q18" s="4"/>
      <c r="R18" s="4"/>
      <c r="S18" s="4"/>
      <c r="T18" s="4"/>
      <c r="U18" s="4"/>
      <c r="V18" s="4"/>
      <c r="W18" s="4"/>
      <c r="X18" s="4"/>
      <c r="Y18" s="4"/>
      <c r="Z18" s="4"/>
    </row>
    <row r="19" ht="12.75" customHeight="1">
      <c r="A19" s="322" t="s">
        <v>19</v>
      </c>
      <c r="B19" s="6" t="s">
        <v>620</v>
      </c>
      <c r="C19" s="41"/>
      <c r="D19" s="4"/>
      <c r="E19" s="4"/>
      <c r="F19" s="4"/>
      <c r="G19" s="4"/>
      <c r="H19" s="4"/>
      <c r="I19" s="4"/>
      <c r="J19" s="4"/>
      <c r="K19" s="4"/>
      <c r="L19" s="4"/>
      <c r="M19" s="4"/>
      <c r="N19" s="4"/>
      <c r="O19" s="4"/>
      <c r="P19" s="4"/>
      <c r="Q19" s="4"/>
      <c r="R19" s="4"/>
      <c r="S19" s="4"/>
      <c r="T19" s="4"/>
      <c r="U19" s="4"/>
      <c r="V19" s="4"/>
      <c r="W19" s="4"/>
      <c r="X19" s="4"/>
      <c r="Y19" s="4"/>
      <c r="Z19" s="4"/>
    </row>
    <row r="20" ht="12.75" customHeight="1">
      <c r="A20" s="322" t="s">
        <v>19</v>
      </c>
      <c r="B20" s="6" t="s">
        <v>621</v>
      </c>
      <c r="C20" s="41"/>
      <c r="D20" s="4"/>
      <c r="E20" s="4"/>
      <c r="F20" s="4"/>
      <c r="G20" s="4"/>
      <c r="H20" s="4"/>
      <c r="I20" s="4"/>
      <c r="J20" s="4"/>
      <c r="K20" s="4"/>
      <c r="L20" s="4"/>
      <c r="M20" s="4"/>
      <c r="N20" s="4"/>
      <c r="O20" s="4"/>
      <c r="P20" s="4"/>
      <c r="Q20" s="4"/>
      <c r="R20" s="4"/>
      <c r="S20" s="4"/>
      <c r="T20" s="4"/>
      <c r="U20" s="4"/>
      <c r="V20" s="4"/>
      <c r="W20" s="4"/>
      <c r="X20" s="4"/>
      <c r="Y20" s="4"/>
      <c r="Z20" s="4"/>
    </row>
    <row r="21" ht="12.75" customHeight="1">
      <c r="A21" s="322" t="s">
        <v>19</v>
      </c>
      <c r="B21" s="323" t="s">
        <v>622</v>
      </c>
      <c r="E21" s="4"/>
      <c r="F21" s="4"/>
      <c r="G21" s="4"/>
      <c r="H21" s="4"/>
      <c r="I21" s="4"/>
      <c r="J21" s="4"/>
      <c r="K21" s="4"/>
      <c r="L21" s="4"/>
      <c r="M21" s="4"/>
      <c r="N21" s="4"/>
      <c r="O21" s="4"/>
      <c r="P21" s="4"/>
      <c r="Q21" s="4"/>
      <c r="R21" s="4"/>
      <c r="S21" s="4"/>
      <c r="T21" s="4"/>
      <c r="U21" s="4"/>
      <c r="V21" s="4"/>
      <c r="W21" s="4"/>
      <c r="X21" s="4"/>
      <c r="Y21" s="4"/>
      <c r="Z21" s="4"/>
    </row>
    <row r="22" ht="12.75" customHeight="1">
      <c r="A22" s="322" t="s">
        <v>19</v>
      </c>
      <c r="B22" s="6" t="s">
        <v>623</v>
      </c>
      <c r="C22" s="41"/>
      <c r="D22" s="4"/>
      <c r="E22" s="4"/>
      <c r="F22" s="4"/>
      <c r="G22" s="4"/>
      <c r="H22" s="4"/>
      <c r="I22" s="4"/>
      <c r="J22" s="4"/>
      <c r="K22" s="4"/>
      <c r="L22" s="4"/>
      <c r="M22" s="4"/>
      <c r="N22" s="4"/>
      <c r="O22" s="4"/>
      <c r="P22" s="4"/>
      <c r="Q22" s="4"/>
      <c r="R22" s="4"/>
      <c r="S22" s="4"/>
      <c r="T22" s="4"/>
      <c r="U22" s="4"/>
      <c r="V22" s="4"/>
      <c r="W22" s="4"/>
      <c r="X22" s="4"/>
      <c r="Y22" s="4"/>
      <c r="Z22" s="4"/>
    </row>
    <row r="23" ht="12.75" customHeight="1">
      <c r="A23" s="322" t="s">
        <v>19</v>
      </c>
      <c r="B23" s="6" t="s">
        <v>624</v>
      </c>
      <c r="C23" s="41"/>
      <c r="D23" s="4"/>
      <c r="E23" s="4"/>
      <c r="F23" s="4"/>
      <c r="G23" s="4"/>
      <c r="H23" s="4"/>
      <c r="I23" s="4"/>
      <c r="J23" s="4"/>
      <c r="K23" s="4"/>
      <c r="L23" s="4"/>
      <c r="M23" s="4"/>
      <c r="N23" s="4"/>
      <c r="O23" s="4"/>
      <c r="P23" s="4"/>
      <c r="Q23" s="4"/>
      <c r="R23" s="4"/>
      <c r="S23" s="4"/>
      <c r="T23" s="4"/>
      <c r="U23" s="4"/>
      <c r="V23" s="4"/>
      <c r="W23" s="4"/>
      <c r="X23" s="4"/>
      <c r="Y23" s="4"/>
      <c r="Z23" s="4"/>
    </row>
    <row r="24" ht="12.75" customHeight="1">
      <c r="A24" s="324"/>
      <c r="B24" s="6" t="s">
        <v>625</v>
      </c>
      <c r="C24" s="41"/>
      <c r="D24" s="4"/>
      <c r="E24" s="4"/>
      <c r="F24" s="4"/>
      <c r="G24" s="4"/>
      <c r="H24" s="4"/>
      <c r="I24" s="4"/>
      <c r="J24" s="4"/>
      <c r="K24" s="4"/>
      <c r="L24" s="4"/>
      <c r="M24" s="4"/>
      <c r="N24" s="4"/>
      <c r="O24" s="4"/>
      <c r="P24" s="4"/>
      <c r="Q24" s="4"/>
      <c r="R24" s="4"/>
      <c r="S24" s="4"/>
      <c r="T24" s="4"/>
      <c r="U24" s="4"/>
      <c r="V24" s="4"/>
      <c r="W24" s="4"/>
      <c r="X24" s="4"/>
      <c r="Y24" s="4"/>
      <c r="Z24" s="4"/>
    </row>
    <row r="25" ht="12.75" customHeight="1">
      <c r="A25" s="322" t="s">
        <v>19</v>
      </c>
      <c r="B25" s="6" t="s">
        <v>626</v>
      </c>
      <c r="C25" s="41"/>
      <c r="D25" s="4"/>
      <c r="E25" s="4"/>
      <c r="F25" s="4"/>
      <c r="G25" s="4"/>
      <c r="H25" s="4"/>
      <c r="I25" s="4"/>
      <c r="J25" s="4"/>
      <c r="K25" s="4"/>
      <c r="L25" s="4"/>
      <c r="M25" s="4"/>
      <c r="N25" s="4"/>
      <c r="O25" s="4"/>
      <c r="P25" s="4"/>
      <c r="Q25" s="4"/>
      <c r="R25" s="4"/>
      <c r="S25" s="4"/>
      <c r="T25" s="4"/>
      <c r="U25" s="4"/>
      <c r="V25" s="4"/>
      <c r="W25" s="4"/>
      <c r="X25" s="4"/>
      <c r="Y25" s="4"/>
      <c r="Z25" s="4"/>
    </row>
    <row r="26" ht="12.75" customHeight="1">
      <c r="A26" s="322" t="s">
        <v>19</v>
      </c>
      <c r="B26" s="6" t="s">
        <v>627</v>
      </c>
      <c r="C26" s="41"/>
      <c r="D26" s="4"/>
      <c r="E26" s="4"/>
      <c r="F26" s="4"/>
      <c r="G26" s="4"/>
      <c r="H26" s="4"/>
      <c r="I26" s="4"/>
      <c r="J26" s="4"/>
      <c r="K26" s="4"/>
      <c r="L26" s="4"/>
      <c r="M26" s="4"/>
      <c r="N26" s="4"/>
      <c r="O26" s="4"/>
      <c r="P26" s="4"/>
      <c r="Q26" s="4"/>
      <c r="R26" s="4"/>
      <c r="S26" s="4"/>
      <c r="T26" s="4"/>
      <c r="U26" s="4"/>
      <c r="V26" s="4"/>
      <c r="W26" s="4"/>
      <c r="X26" s="4"/>
      <c r="Y26" s="4"/>
      <c r="Z26" s="4"/>
    </row>
    <row r="27" ht="12.75" customHeight="1">
      <c r="A27" s="322" t="s">
        <v>19</v>
      </c>
      <c r="B27" s="6" t="s">
        <v>628</v>
      </c>
      <c r="C27" s="41"/>
      <c r="D27" s="4"/>
      <c r="E27" s="4"/>
      <c r="F27" s="4"/>
      <c r="G27" s="4"/>
      <c r="H27" s="4"/>
      <c r="I27" s="4"/>
      <c r="J27" s="4"/>
      <c r="K27" s="4"/>
      <c r="L27" s="4"/>
      <c r="M27" s="4"/>
      <c r="N27" s="4"/>
      <c r="O27" s="4"/>
      <c r="P27" s="4"/>
      <c r="Q27" s="4"/>
      <c r="R27" s="4"/>
      <c r="S27" s="4"/>
      <c r="T27" s="4"/>
      <c r="U27" s="4"/>
      <c r="V27" s="4"/>
      <c r="W27" s="4"/>
      <c r="X27" s="4"/>
      <c r="Y27" s="4"/>
      <c r="Z27" s="4"/>
    </row>
    <row r="28" ht="12.75" customHeight="1">
      <c r="A28" s="324"/>
      <c r="B28" s="6" t="s">
        <v>629</v>
      </c>
      <c r="C28" s="41"/>
      <c r="D28" s="4"/>
      <c r="E28" s="4"/>
      <c r="F28" s="4"/>
      <c r="G28" s="4"/>
      <c r="H28" s="4"/>
      <c r="I28" s="4"/>
      <c r="J28" s="4"/>
      <c r="K28" s="4"/>
      <c r="L28" s="4"/>
      <c r="M28" s="4"/>
      <c r="N28" s="4"/>
      <c r="O28" s="4"/>
      <c r="P28" s="4"/>
      <c r="Q28" s="4"/>
      <c r="R28" s="4"/>
      <c r="S28" s="4"/>
      <c r="T28" s="4"/>
      <c r="U28" s="4"/>
      <c r="V28" s="4"/>
      <c r="W28" s="4"/>
      <c r="X28" s="4"/>
      <c r="Y28" s="4"/>
      <c r="Z28" s="4"/>
    </row>
    <row r="29" ht="12.75" customHeight="1">
      <c r="A29" s="322" t="s">
        <v>19</v>
      </c>
      <c r="B29" s="6" t="s">
        <v>630</v>
      </c>
      <c r="C29" s="41"/>
      <c r="D29" s="4"/>
      <c r="E29" s="4"/>
      <c r="F29" s="4"/>
      <c r="G29" s="4"/>
      <c r="H29" s="4"/>
      <c r="I29" s="4"/>
      <c r="J29" s="4"/>
      <c r="K29" s="4"/>
      <c r="L29" s="4"/>
      <c r="M29" s="4"/>
      <c r="N29" s="4"/>
      <c r="O29" s="4"/>
      <c r="P29" s="4"/>
      <c r="Q29" s="4"/>
      <c r="R29" s="4"/>
      <c r="S29" s="4"/>
      <c r="T29" s="4"/>
      <c r="U29" s="4"/>
      <c r="V29" s="4"/>
      <c r="W29" s="4"/>
      <c r="X29" s="4"/>
      <c r="Y29" s="4"/>
      <c r="Z29" s="4"/>
    </row>
    <row r="30" ht="12.75" customHeight="1">
      <c r="A30" s="322" t="s">
        <v>19</v>
      </c>
      <c r="B30" s="6" t="s">
        <v>631</v>
      </c>
      <c r="C30" s="41"/>
      <c r="D30" s="4"/>
      <c r="E30" s="4"/>
      <c r="F30" s="4"/>
      <c r="G30" s="4"/>
      <c r="H30" s="4"/>
      <c r="I30" s="4"/>
      <c r="J30" s="4"/>
      <c r="K30" s="4"/>
      <c r="L30" s="4"/>
      <c r="M30" s="4"/>
      <c r="N30" s="4"/>
      <c r="O30" s="4"/>
      <c r="P30" s="4"/>
      <c r="Q30" s="4"/>
      <c r="R30" s="4"/>
      <c r="S30" s="4"/>
      <c r="T30" s="4"/>
      <c r="U30" s="4"/>
      <c r="V30" s="4"/>
      <c r="W30" s="4"/>
      <c r="X30" s="4"/>
      <c r="Y30" s="4"/>
      <c r="Z30" s="4"/>
    </row>
    <row r="31" ht="12.75" customHeight="1">
      <c r="A31" s="322" t="s">
        <v>19</v>
      </c>
      <c r="B31" s="6" t="s">
        <v>632</v>
      </c>
      <c r="C31" s="41"/>
      <c r="D31" s="4"/>
      <c r="E31" s="4"/>
      <c r="F31" s="4"/>
      <c r="G31" s="4"/>
      <c r="H31" s="4"/>
      <c r="I31" s="4"/>
      <c r="J31" s="4"/>
      <c r="K31" s="4"/>
      <c r="L31" s="4"/>
      <c r="M31" s="4"/>
      <c r="N31" s="4"/>
      <c r="O31" s="4"/>
      <c r="P31" s="4"/>
      <c r="Q31" s="4"/>
      <c r="R31" s="4"/>
      <c r="S31" s="4"/>
      <c r="T31" s="4"/>
      <c r="U31" s="4"/>
      <c r="V31" s="4"/>
      <c r="W31" s="4"/>
      <c r="X31" s="4"/>
      <c r="Y31" s="4"/>
      <c r="Z31" s="4"/>
    </row>
    <row r="32" ht="12.75" customHeight="1">
      <c r="A32" s="322" t="s">
        <v>19</v>
      </c>
      <c r="B32" s="6" t="s">
        <v>633</v>
      </c>
      <c r="C32" s="41"/>
      <c r="D32" s="4"/>
      <c r="E32" s="4"/>
      <c r="F32" s="4"/>
      <c r="G32" s="4"/>
      <c r="H32" s="4"/>
      <c r="I32" s="4"/>
      <c r="J32" s="4"/>
      <c r="K32" s="4"/>
      <c r="L32" s="4"/>
      <c r="M32" s="4"/>
      <c r="N32" s="4"/>
      <c r="O32" s="4"/>
      <c r="P32" s="4"/>
      <c r="Q32" s="4"/>
      <c r="R32" s="4"/>
      <c r="S32" s="4"/>
      <c r="T32" s="4"/>
      <c r="U32" s="4"/>
      <c r="V32" s="4"/>
      <c r="W32" s="4"/>
      <c r="X32" s="4"/>
      <c r="Y32" s="4"/>
      <c r="Z32" s="4"/>
    </row>
    <row r="33" ht="12.75" customHeight="1">
      <c r="A33" s="324"/>
      <c r="B33" s="6" t="s">
        <v>634</v>
      </c>
      <c r="C33" s="41"/>
      <c r="D33" s="4"/>
      <c r="E33" s="4"/>
      <c r="F33" s="4"/>
      <c r="G33" s="4"/>
      <c r="H33" s="4"/>
      <c r="I33" s="4"/>
      <c r="J33" s="4"/>
      <c r="K33" s="4"/>
      <c r="L33" s="4"/>
      <c r="M33" s="4"/>
      <c r="N33" s="4"/>
      <c r="O33" s="4"/>
      <c r="P33" s="4"/>
      <c r="Q33" s="4"/>
      <c r="R33" s="4"/>
      <c r="S33" s="4"/>
      <c r="T33" s="4"/>
      <c r="U33" s="4"/>
      <c r="V33" s="4"/>
      <c r="W33" s="4"/>
      <c r="X33" s="4"/>
      <c r="Y33" s="4"/>
      <c r="Z33" s="4"/>
    </row>
    <row r="34" ht="12.75" customHeight="1">
      <c r="A34" s="322" t="s">
        <v>19</v>
      </c>
      <c r="B34" s="6" t="s">
        <v>635</v>
      </c>
      <c r="C34" s="41"/>
      <c r="D34" s="4"/>
      <c r="E34" s="4"/>
      <c r="F34" s="4"/>
      <c r="G34" s="4"/>
      <c r="H34" s="4"/>
      <c r="I34" s="4"/>
      <c r="J34" s="4"/>
      <c r="K34" s="4"/>
      <c r="L34" s="4"/>
      <c r="M34" s="4"/>
      <c r="N34" s="4"/>
      <c r="O34" s="4"/>
      <c r="P34" s="4"/>
      <c r="Q34" s="4"/>
      <c r="R34" s="4"/>
      <c r="S34" s="4"/>
      <c r="T34" s="4"/>
      <c r="U34" s="4"/>
      <c r="V34" s="4"/>
      <c r="W34" s="4"/>
      <c r="X34" s="4"/>
      <c r="Y34" s="4"/>
      <c r="Z34" s="4"/>
    </row>
    <row r="35" ht="12.75" customHeight="1">
      <c r="A35" s="322" t="s">
        <v>19</v>
      </c>
      <c r="B35" s="6" t="s">
        <v>636</v>
      </c>
      <c r="C35" s="41"/>
      <c r="D35" s="4"/>
      <c r="E35" s="4"/>
      <c r="F35" s="4"/>
      <c r="G35" s="4"/>
      <c r="H35" s="4"/>
      <c r="I35" s="4"/>
      <c r="J35" s="4"/>
      <c r="K35" s="4"/>
      <c r="L35" s="4"/>
      <c r="M35" s="4"/>
      <c r="N35" s="4"/>
      <c r="O35" s="4"/>
      <c r="P35" s="4"/>
      <c r="Q35" s="4"/>
      <c r="R35" s="4"/>
      <c r="S35" s="4"/>
      <c r="T35" s="4"/>
      <c r="U35" s="4"/>
      <c r="V35" s="4"/>
      <c r="W35" s="4"/>
      <c r="X35" s="4"/>
      <c r="Y35" s="4"/>
      <c r="Z35" s="4"/>
    </row>
    <row r="36" ht="12.75" customHeight="1">
      <c r="A36" s="324"/>
      <c r="B36" s="6" t="s">
        <v>637</v>
      </c>
      <c r="C36" s="41"/>
      <c r="D36" s="4"/>
      <c r="E36" s="4"/>
      <c r="F36" s="4"/>
      <c r="G36" s="4"/>
      <c r="H36" s="4"/>
      <c r="I36" s="4"/>
      <c r="J36" s="4"/>
      <c r="K36" s="4"/>
      <c r="L36" s="4"/>
      <c r="M36" s="4"/>
      <c r="N36" s="4"/>
      <c r="O36" s="4"/>
      <c r="P36" s="4"/>
      <c r="Q36" s="4"/>
      <c r="R36" s="4"/>
      <c r="S36" s="4"/>
      <c r="T36" s="4"/>
      <c r="U36" s="4"/>
      <c r="V36" s="4"/>
      <c r="W36" s="4"/>
      <c r="X36" s="4"/>
      <c r="Y36" s="4"/>
      <c r="Z36" s="4"/>
    </row>
    <row r="37" ht="12.75" customHeight="1">
      <c r="A37" s="5"/>
      <c r="B37" s="4"/>
      <c r="C37" s="4"/>
      <c r="D37" s="4"/>
      <c r="E37" s="4"/>
      <c r="F37" s="4"/>
      <c r="G37" s="4"/>
      <c r="H37" s="4"/>
      <c r="I37" s="4"/>
      <c r="J37" s="4"/>
      <c r="K37" s="4"/>
      <c r="L37" s="4"/>
      <c r="M37" s="4"/>
      <c r="N37" s="4"/>
      <c r="O37" s="4"/>
      <c r="P37" s="4"/>
      <c r="Q37" s="4"/>
      <c r="R37" s="4"/>
      <c r="S37" s="4"/>
      <c r="T37" s="4"/>
      <c r="U37" s="4"/>
      <c r="V37" s="4"/>
      <c r="W37" s="4"/>
      <c r="X37" s="4"/>
      <c r="Y37" s="4"/>
      <c r="Z37" s="4"/>
    </row>
    <row r="38" ht="12.75" customHeight="1">
      <c r="A38" s="7" t="s">
        <v>638</v>
      </c>
      <c r="B38" s="314" t="s">
        <v>639</v>
      </c>
      <c r="C38" s="37"/>
      <c r="D38" s="37"/>
      <c r="E38" s="37"/>
      <c r="F38" s="37"/>
      <c r="G38" s="4"/>
      <c r="H38" s="4"/>
      <c r="I38" s="4"/>
      <c r="J38" s="4"/>
      <c r="K38" s="4"/>
      <c r="L38" s="4"/>
      <c r="M38" s="4"/>
      <c r="N38" s="4"/>
      <c r="O38" s="4"/>
      <c r="P38" s="4"/>
      <c r="Q38" s="4"/>
      <c r="R38" s="4"/>
      <c r="S38" s="4"/>
      <c r="T38" s="4"/>
      <c r="U38" s="4"/>
      <c r="V38" s="4"/>
      <c r="W38" s="4"/>
      <c r="X38" s="4"/>
      <c r="Y38" s="4"/>
      <c r="Z38" s="4"/>
    </row>
    <row r="39" ht="27.0" customHeight="1">
      <c r="A39" s="7"/>
      <c r="B39" s="210"/>
      <c r="C39" s="325" t="s">
        <v>640</v>
      </c>
      <c r="D39" s="23"/>
      <c r="E39" s="326" t="s">
        <v>641</v>
      </c>
      <c r="F39" s="325" t="s">
        <v>642</v>
      </c>
      <c r="G39" s="23"/>
      <c r="H39" s="325" t="s">
        <v>643</v>
      </c>
      <c r="I39" s="23"/>
      <c r="J39" s="173"/>
      <c r="K39" s="173"/>
      <c r="L39" s="173"/>
      <c r="M39" s="173"/>
      <c r="N39" s="173"/>
      <c r="O39" s="173"/>
      <c r="P39" s="173"/>
      <c r="Q39" s="173"/>
      <c r="R39" s="173"/>
      <c r="S39" s="173"/>
      <c r="T39" s="173"/>
      <c r="U39" s="173"/>
      <c r="V39" s="173"/>
      <c r="W39" s="173"/>
      <c r="X39" s="173"/>
      <c r="Y39" s="173"/>
      <c r="Z39" s="173"/>
      <c r="AA39" s="173"/>
    </row>
    <row r="40" ht="12.75" customHeight="1">
      <c r="A40" s="7"/>
      <c r="B40" s="158" t="s">
        <v>644</v>
      </c>
      <c r="C40" s="327"/>
      <c r="D40" s="23"/>
      <c r="E40" s="288"/>
      <c r="F40" s="328" t="s">
        <v>19</v>
      </c>
      <c r="G40" s="23"/>
      <c r="H40" s="328" t="s">
        <v>645</v>
      </c>
      <c r="I40" s="23"/>
      <c r="J40" s="4"/>
      <c r="K40" s="4"/>
      <c r="L40" s="4"/>
      <c r="M40" s="4"/>
      <c r="N40" s="4"/>
      <c r="O40" s="4"/>
      <c r="P40" s="4"/>
      <c r="Q40" s="4"/>
      <c r="R40" s="4"/>
      <c r="S40" s="4"/>
      <c r="T40" s="4"/>
      <c r="U40" s="4"/>
      <c r="V40" s="4"/>
      <c r="W40" s="4"/>
      <c r="X40" s="4"/>
      <c r="Y40" s="4"/>
      <c r="Z40" s="4"/>
      <c r="AA40" s="4"/>
    </row>
    <row r="41" ht="12.75" customHeight="1">
      <c r="A41" s="7"/>
      <c r="B41" s="158" t="s">
        <v>646</v>
      </c>
      <c r="C41" s="327"/>
      <c r="D41" s="23"/>
      <c r="E41" s="288"/>
      <c r="F41" s="329"/>
      <c r="G41" s="23"/>
      <c r="H41" s="329"/>
      <c r="I41" s="23"/>
      <c r="J41" s="4"/>
      <c r="K41" s="4"/>
      <c r="L41" s="4"/>
      <c r="M41" s="4"/>
      <c r="N41" s="4"/>
      <c r="O41" s="4"/>
      <c r="P41" s="4"/>
      <c r="Q41" s="4"/>
      <c r="R41" s="4"/>
      <c r="S41" s="4"/>
      <c r="T41" s="4"/>
      <c r="U41" s="4"/>
      <c r="V41" s="4"/>
      <c r="W41" s="4"/>
      <c r="X41" s="4"/>
      <c r="Y41" s="4"/>
      <c r="Z41" s="4"/>
      <c r="AA41" s="4"/>
    </row>
    <row r="42" ht="12.75" customHeight="1">
      <c r="A42" s="7"/>
      <c r="B42" s="158" t="s">
        <v>647</v>
      </c>
      <c r="C42" s="327"/>
      <c r="D42" s="23"/>
      <c r="E42" s="288"/>
      <c r="F42" s="329"/>
      <c r="G42" s="23"/>
      <c r="H42" s="329"/>
      <c r="I42" s="23"/>
      <c r="J42" s="4"/>
      <c r="K42" s="4"/>
      <c r="L42" s="4"/>
      <c r="M42" s="4"/>
      <c r="N42" s="4"/>
      <c r="O42" s="4"/>
      <c r="P42" s="4"/>
      <c r="Q42" s="4"/>
      <c r="R42" s="4"/>
      <c r="S42" s="4"/>
      <c r="T42" s="4"/>
      <c r="U42" s="4"/>
      <c r="V42" s="4"/>
      <c r="W42" s="4"/>
      <c r="X42" s="4"/>
      <c r="Y42" s="4"/>
      <c r="Z42" s="4"/>
      <c r="AA42" s="4"/>
    </row>
    <row r="43" ht="9.0"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4"/>
    </row>
    <row r="44" ht="26.25" customHeight="1">
      <c r="A44" s="7" t="s">
        <v>648</v>
      </c>
      <c r="B44" s="136" t="s">
        <v>649</v>
      </c>
      <c r="G44" s="4"/>
      <c r="H44" s="4"/>
      <c r="I44" s="4"/>
      <c r="J44" s="4"/>
      <c r="K44" s="4"/>
      <c r="L44" s="4"/>
      <c r="M44" s="4"/>
      <c r="N44" s="4"/>
      <c r="O44" s="4"/>
      <c r="P44" s="4"/>
      <c r="Q44" s="4"/>
      <c r="R44" s="4"/>
      <c r="S44" s="4"/>
      <c r="T44" s="4"/>
      <c r="U44" s="4"/>
      <c r="V44" s="4"/>
      <c r="W44" s="4"/>
      <c r="X44" s="4"/>
      <c r="Y44" s="4"/>
      <c r="Z44" s="4"/>
      <c r="AA44" s="4"/>
    </row>
    <row r="45" ht="14.25" customHeight="1">
      <c r="A45" s="7"/>
      <c r="B45" s="136"/>
      <c r="C45" s="6"/>
      <c r="D45" s="6"/>
      <c r="E45" s="6"/>
      <c r="F45" s="6"/>
      <c r="G45" s="4"/>
      <c r="H45" s="4"/>
      <c r="I45" s="4"/>
      <c r="J45" s="4"/>
      <c r="K45" s="4"/>
      <c r="L45" s="4"/>
      <c r="M45" s="4"/>
      <c r="N45" s="4"/>
      <c r="O45" s="4"/>
      <c r="P45" s="4"/>
      <c r="Q45" s="4"/>
      <c r="R45" s="4"/>
      <c r="S45" s="4"/>
      <c r="T45" s="4"/>
      <c r="U45" s="4"/>
      <c r="V45" s="4"/>
      <c r="W45" s="4"/>
      <c r="X45" s="4"/>
      <c r="Y45" s="4"/>
      <c r="Z45" s="4"/>
      <c r="AA45" s="4"/>
    </row>
    <row r="46" ht="12.75" customHeight="1">
      <c r="A46" s="42" t="s">
        <v>19</v>
      </c>
      <c r="B46" s="6" t="s">
        <v>650</v>
      </c>
      <c r="C46" s="330"/>
      <c r="D46" s="40"/>
      <c r="E46" s="4"/>
      <c r="F46" s="4"/>
      <c r="G46" s="4"/>
      <c r="H46" s="4"/>
      <c r="I46" s="4"/>
      <c r="J46" s="4"/>
      <c r="K46" s="4"/>
      <c r="L46" s="4"/>
      <c r="M46" s="4"/>
      <c r="N46" s="4"/>
      <c r="O46" s="4"/>
      <c r="P46" s="4"/>
      <c r="Q46" s="4"/>
      <c r="R46" s="4"/>
      <c r="S46" s="4"/>
      <c r="T46" s="4"/>
      <c r="U46" s="4"/>
      <c r="V46" s="4"/>
      <c r="W46" s="4"/>
      <c r="X46" s="4"/>
      <c r="Y46" s="4"/>
      <c r="Z46" s="4"/>
      <c r="AA46" s="4"/>
    </row>
    <row r="47" ht="12.75" customHeight="1">
      <c r="A47" s="42" t="s">
        <v>19</v>
      </c>
      <c r="B47" s="6" t="s">
        <v>651</v>
      </c>
      <c r="C47" s="330"/>
      <c r="D47" s="40"/>
      <c r="E47" s="4"/>
      <c r="F47" s="4"/>
      <c r="G47" s="4"/>
      <c r="H47" s="4"/>
      <c r="I47" s="4"/>
      <c r="J47" s="4"/>
      <c r="K47" s="4"/>
      <c r="L47" s="4"/>
      <c r="M47" s="4"/>
      <c r="N47" s="4"/>
      <c r="O47" s="4"/>
      <c r="P47" s="4"/>
      <c r="Q47" s="4"/>
      <c r="R47" s="4"/>
      <c r="S47" s="4"/>
      <c r="T47" s="4"/>
      <c r="U47" s="4"/>
      <c r="V47" s="4"/>
      <c r="W47" s="4"/>
      <c r="X47" s="4"/>
      <c r="Y47" s="4"/>
      <c r="Z47" s="4"/>
      <c r="AA47" s="4"/>
    </row>
    <row r="48" ht="12.75" customHeight="1">
      <c r="A48" s="42" t="s">
        <v>19</v>
      </c>
      <c r="B48" s="6" t="s">
        <v>652</v>
      </c>
      <c r="C48" s="330"/>
      <c r="D48" s="40"/>
      <c r="E48" s="4"/>
      <c r="F48" s="4"/>
      <c r="G48" s="4"/>
      <c r="H48" s="4"/>
      <c r="I48" s="4"/>
      <c r="J48" s="4"/>
      <c r="K48" s="4"/>
      <c r="L48" s="4"/>
      <c r="M48" s="4"/>
      <c r="N48" s="4"/>
      <c r="O48" s="4"/>
      <c r="P48" s="4"/>
      <c r="Q48" s="4"/>
      <c r="R48" s="4"/>
      <c r="S48" s="4"/>
      <c r="T48" s="4"/>
      <c r="U48" s="4"/>
      <c r="V48" s="4"/>
      <c r="W48" s="4"/>
      <c r="X48" s="4"/>
      <c r="Y48" s="4"/>
      <c r="Z48" s="4"/>
      <c r="AA48" s="4"/>
    </row>
    <row r="49" ht="13.5" customHeight="1">
      <c r="A49" s="42"/>
      <c r="B49" s="331" t="s">
        <v>653</v>
      </c>
      <c r="D49" s="40"/>
      <c r="E49" s="4"/>
      <c r="F49" s="4"/>
      <c r="G49" s="4"/>
      <c r="H49" s="4"/>
      <c r="I49" s="4"/>
      <c r="J49" s="4"/>
      <c r="K49" s="4"/>
      <c r="L49" s="4"/>
      <c r="M49" s="4"/>
      <c r="N49" s="4"/>
      <c r="O49" s="4"/>
      <c r="P49" s="4"/>
      <c r="Q49" s="4"/>
      <c r="R49" s="4"/>
      <c r="S49" s="4"/>
      <c r="T49" s="4"/>
      <c r="U49" s="4"/>
      <c r="V49" s="4"/>
      <c r="W49" s="4"/>
      <c r="X49" s="4"/>
      <c r="Y49" s="4"/>
      <c r="Z49" s="4"/>
      <c r="AA49" s="4"/>
    </row>
    <row r="50" ht="12.75" customHeight="1">
      <c r="A50" s="42" t="s">
        <v>19</v>
      </c>
      <c r="B50" s="331" t="s">
        <v>654</v>
      </c>
      <c r="D50" s="40"/>
      <c r="E50" s="4"/>
      <c r="F50" s="4"/>
      <c r="G50" s="4"/>
      <c r="H50" s="4"/>
      <c r="I50" s="4"/>
      <c r="J50" s="4"/>
      <c r="K50" s="4"/>
      <c r="L50" s="4"/>
      <c r="M50" s="4"/>
      <c r="N50" s="4"/>
      <c r="O50" s="4"/>
      <c r="P50" s="4"/>
      <c r="Q50" s="4"/>
      <c r="R50" s="4"/>
      <c r="S50" s="4"/>
      <c r="T50" s="4"/>
      <c r="U50" s="4"/>
      <c r="V50" s="4"/>
      <c r="W50" s="4"/>
      <c r="X50" s="4"/>
      <c r="Y50" s="4"/>
      <c r="Z50" s="4"/>
      <c r="AA50" s="4"/>
    </row>
    <row r="51" ht="13.5" customHeight="1">
      <c r="A51" s="42" t="s">
        <v>19</v>
      </c>
      <c r="B51" s="331" t="s">
        <v>655</v>
      </c>
      <c r="D51" s="40"/>
      <c r="E51" s="4"/>
      <c r="F51" s="4"/>
      <c r="G51" s="4"/>
      <c r="H51" s="4"/>
      <c r="I51" s="4"/>
      <c r="J51" s="4"/>
      <c r="K51" s="4"/>
      <c r="L51" s="4"/>
      <c r="M51" s="4"/>
      <c r="N51" s="4"/>
      <c r="O51" s="4"/>
      <c r="P51" s="4"/>
      <c r="Q51" s="4"/>
      <c r="R51" s="4"/>
      <c r="S51" s="4"/>
      <c r="T51" s="4"/>
      <c r="U51" s="4"/>
      <c r="V51" s="4"/>
      <c r="W51" s="4"/>
      <c r="X51" s="4"/>
      <c r="Y51" s="4"/>
      <c r="Z51" s="4"/>
      <c r="AA51" s="4"/>
    </row>
    <row r="52" ht="12.75" customHeight="1">
      <c r="A52" s="39"/>
      <c r="B52" s="331" t="s">
        <v>656</v>
      </c>
      <c r="E52" s="4"/>
      <c r="F52" s="4"/>
      <c r="G52" s="4"/>
      <c r="H52" s="4"/>
      <c r="I52" s="4"/>
      <c r="J52" s="4"/>
      <c r="K52" s="4"/>
      <c r="L52" s="4"/>
      <c r="M52" s="4"/>
      <c r="N52" s="4"/>
      <c r="O52" s="4"/>
      <c r="P52" s="4"/>
      <c r="Q52" s="4"/>
      <c r="R52" s="4"/>
      <c r="S52" s="4"/>
      <c r="T52" s="4"/>
      <c r="U52" s="4"/>
      <c r="V52" s="4"/>
      <c r="W52" s="4"/>
      <c r="X52" s="4"/>
      <c r="Y52" s="4"/>
      <c r="Z52" s="4"/>
      <c r="AA52" s="4"/>
    </row>
    <row r="53" ht="12.75" customHeight="1">
      <c r="A53" s="42" t="s">
        <v>19</v>
      </c>
      <c r="B53" s="6" t="s">
        <v>657</v>
      </c>
      <c r="C53" s="330"/>
      <c r="D53" s="40"/>
      <c r="E53" s="4"/>
      <c r="F53" s="4"/>
      <c r="G53" s="4"/>
      <c r="H53" s="4"/>
      <c r="I53" s="4"/>
      <c r="J53" s="4"/>
      <c r="K53" s="4"/>
      <c r="L53" s="4"/>
      <c r="M53" s="4"/>
      <c r="N53" s="4"/>
      <c r="O53" s="4"/>
      <c r="P53" s="4"/>
      <c r="Q53" s="4"/>
      <c r="R53" s="4"/>
      <c r="S53" s="4"/>
      <c r="T53" s="4"/>
      <c r="U53" s="4"/>
      <c r="V53" s="4"/>
      <c r="W53" s="4"/>
      <c r="X53" s="4"/>
      <c r="Y53" s="4"/>
      <c r="Z53" s="4"/>
      <c r="AA53" s="4"/>
    </row>
    <row r="54" ht="12.75" customHeight="1">
      <c r="A54" s="39"/>
      <c r="B54" s="6" t="s">
        <v>658</v>
      </c>
      <c r="C54" s="330"/>
      <c r="D54" s="40"/>
      <c r="E54" s="4"/>
      <c r="F54" s="4"/>
      <c r="G54" s="4"/>
      <c r="H54" s="4"/>
      <c r="I54" s="4"/>
      <c r="J54" s="4"/>
      <c r="K54" s="4"/>
      <c r="L54" s="4"/>
      <c r="M54" s="4"/>
      <c r="N54" s="4"/>
      <c r="O54" s="4"/>
      <c r="P54" s="4"/>
      <c r="Q54" s="4"/>
      <c r="R54" s="4"/>
      <c r="S54" s="4"/>
      <c r="T54" s="4"/>
      <c r="U54" s="4"/>
      <c r="V54" s="4"/>
      <c r="W54" s="4"/>
      <c r="X54" s="4"/>
      <c r="Y54" s="4"/>
      <c r="Z54" s="4"/>
      <c r="AA54" s="4"/>
    </row>
    <row r="55" ht="12.75" customHeight="1">
      <c r="A55" s="42" t="s">
        <v>19</v>
      </c>
      <c r="B55" s="6" t="s">
        <v>659</v>
      </c>
      <c r="C55" s="330"/>
      <c r="D55" s="40"/>
      <c r="E55" s="4"/>
      <c r="F55" s="4"/>
      <c r="G55" s="4"/>
      <c r="H55" s="4"/>
      <c r="I55" s="4"/>
      <c r="J55" s="4"/>
      <c r="K55" s="4"/>
      <c r="L55" s="4"/>
      <c r="M55" s="4"/>
      <c r="N55" s="4"/>
      <c r="O55" s="4"/>
      <c r="P55" s="4"/>
      <c r="Q55" s="4"/>
      <c r="R55" s="4"/>
      <c r="S55" s="4"/>
      <c r="T55" s="4"/>
      <c r="U55" s="4"/>
      <c r="V55" s="4"/>
      <c r="W55" s="4"/>
      <c r="X55" s="4"/>
      <c r="Y55" s="4"/>
      <c r="Z55" s="4"/>
      <c r="AA55" s="4"/>
    </row>
    <row r="56" ht="12.75" customHeight="1">
      <c r="A56" s="39"/>
      <c r="B56" s="6" t="s">
        <v>660</v>
      </c>
      <c r="C56" s="330"/>
      <c r="D56" s="40"/>
      <c r="E56" s="4"/>
      <c r="F56" s="4"/>
      <c r="G56" s="4"/>
      <c r="H56" s="4"/>
      <c r="I56" s="4"/>
      <c r="J56" s="4"/>
      <c r="K56" s="4"/>
      <c r="L56" s="4"/>
      <c r="M56" s="4"/>
      <c r="N56" s="4"/>
      <c r="O56" s="4"/>
      <c r="P56" s="4"/>
      <c r="Q56" s="4"/>
      <c r="R56" s="4"/>
      <c r="S56" s="4"/>
      <c r="T56" s="4"/>
      <c r="U56" s="4"/>
      <c r="V56" s="4"/>
      <c r="W56" s="4"/>
      <c r="X56" s="4"/>
      <c r="Y56" s="4"/>
      <c r="Z56" s="4"/>
      <c r="AA56" s="4"/>
    </row>
    <row r="57" ht="12.75" customHeight="1">
      <c r="A57" s="39"/>
      <c r="B57" s="6" t="s">
        <v>661</v>
      </c>
      <c r="C57" s="330"/>
      <c r="D57" s="40"/>
      <c r="E57" s="4"/>
      <c r="F57" s="4"/>
      <c r="G57" s="4"/>
      <c r="H57" s="4"/>
      <c r="I57" s="4"/>
      <c r="J57" s="4"/>
      <c r="K57" s="4"/>
      <c r="L57" s="4"/>
      <c r="M57" s="4"/>
      <c r="N57" s="4"/>
      <c r="O57" s="4"/>
      <c r="P57" s="4"/>
      <c r="Q57" s="4"/>
      <c r="R57" s="4"/>
      <c r="S57" s="4"/>
      <c r="T57" s="4"/>
      <c r="U57" s="4"/>
      <c r="V57" s="4"/>
      <c r="W57" s="4"/>
      <c r="X57" s="4"/>
      <c r="Y57" s="4"/>
      <c r="Z57" s="4"/>
      <c r="AA57" s="4"/>
    </row>
    <row r="58" ht="13.5" customHeight="1">
      <c r="A58" s="39"/>
      <c r="B58" s="6" t="s">
        <v>662</v>
      </c>
      <c r="C58" s="330"/>
      <c r="D58" s="40"/>
      <c r="E58" s="4"/>
      <c r="F58" s="4"/>
      <c r="G58" s="4"/>
      <c r="H58" s="4"/>
      <c r="I58" s="4"/>
      <c r="J58" s="4"/>
      <c r="K58" s="4"/>
      <c r="L58" s="4"/>
      <c r="M58" s="4"/>
      <c r="N58" s="4"/>
      <c r="O58" s="4"/>
      <c r="P58" s="4"/>
      <c r="Q58" s="4"/>
      <c r="R58" s="4"/>
      <c r="S58" s="4"/>
      <c r="T58" s="4"/>
      <c r="U58" s="4"/>
      <c r="V58" s="4"/>
      <c r="W58" s="4"/>
      <c r="X58" s="4"/>
      <c r="Y58" s="4"/>
      <c r="Z58" s="4"/>
      <c r="AA58" s="4"/>
    </row>
    <row r="59" ht="13.5" customHeight="1">
      <c r="A59" s="7"/>
      <c r="B59" s="6"/>
      <c r="C59" s="41"/>
      <c r="D59" s="15"/>
      <c r="E59" s="4"/>
      <c r="F59" s="4"/>
      <c r="G59" s="4"/>
      <c r="H59" s="4"/>
      <c r="I59" s="4"/>
      <c r="J59" s="4"/>
      <c r="K59" s="4"/>
      <c r="L59" s="4"/>
      <c r="M59" s="4"/>
      <c r="N59" s="4"/>
      <c r="O59" s="4"/>
      <c r="P59" s="4"/>
      <c r="Q59" s="4"/>
      <c r="R59" s="4"/>
      <c r="S59" s="4"/>
      <c r="T59" s="4"/>
      <c r="U59" s="4"/>
      <c r="V59" s="4"/>
      <c r="W59" s="4"/>
      <c r="X59" s="4"/>
      <c r="Y59" s="4"/>
      <c r="Z59" s="4"/>
      <c r="AA59" s="4"/>
    </row>
    <row r="60" ht="3.75" customHeight="1">
      <c r="A60" s="7"/>
      <c r="B60" s="5"/>
      <c r="D60" s="4"/>
      <c r="E60" s="4"/>
      <c r="F60" s="4"/>
      <c r="G60" s="4"/>
      <c r="H60" s="4"/>
      <c r="I60" s="4"/>
      <c r="J60" s="4"/>
      <c r="K60" s="4"/>
      <c r="L60" s="4"/>
      <c r="M60" s="4"/>
      <c r="N60" s="4"/>
      <c r="O60" s="4"/>
      <c r="P60" s="4"/>
      <c r="Q60" s="4"/>
      <c r="R60" s="4"/>
      <c r="S60" s="4"/>
      <c r="T60" s="4"/>
      <c r="U60" s="4"/>
      <c r="V60" s="4"/>
      <c r="W60" s="4"/>
      <c r="X60" s="4"/>
      <c r="Y60" s="4"/>
      <c r="Z60" s="4"/>
      <c r="AA60" s="4"/>
    </row>
    <row r="61" ht="4.5" hidden="1"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4"/>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4"/>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4"/>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4"/>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4"/>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4"/>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4"/>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4"/>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4"/>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4"/>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4"/>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4"/>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4"/>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4"/>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4"/>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4"/>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4"/>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4"/>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4"/>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4"/>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4"/>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4"/>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4"/>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4"/>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4"/>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4"/>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4"/>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4"/>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4"/>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4"/>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4"/>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4"/>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4"/>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4"/>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4"/>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4"/>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4"/>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4"/>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4"/>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A1:F1"/>
    <mergeCell ref="B3:F3"/>
    <mergeCell ref="B4:D4"/>
    <mergeCell ref="B5:D5"/>
    <mergeCell ref="B6:D6"/>
    <mergeCell ref="B7:D7"/>
    <mergeCell ref="B8:D8"/>
    <mergeCell ref="B9:D9"/>
    <mergeCell ref="B10:D10"/>
    <mergeCell ref="B11:D11"/>
    <mergeCell ref="B12:D12"/>
    <mergeCell ref="B14:F14"/>
    <mergeCell ref="B21:D21"/>
    <mergeCell ref="B38:F38"/>
    <mergeCell ref="F41:G41"/>
    <mergeCell ref="H41:I41"/>
    <mergeCell ref="C39:D39"/>
    <mergeCell ref="F39:G39"/>
    <mergeCell ref="H39:I39"/>
    <mergeCell ref="C40:D40"/>
    <mergeCell ref="F40:G40"/>
    <mergeCell ref="H40:I40"/>
    <mergeCell ref="C41:D41"/>
    <mergeCell ref="B51:C51"/>
    <mergeCell ref="B60:C60"/>
    <mergeCell ref="C42:D42"/>
    <mergeCell ref="F42:G42"/>
    <mergeCell ref="H42:I42"/>
    <mergeCell ref="B44:F44"/>
    <mergeCell ref="B49:C49"/>
    <mergeCell ref="B50:C50"/>
    <mergeCell ref="B52:D52"/>
  </mergeCells>
  <printOptions/>
  <pageMargins bottom="1.0" footer="0.0" header="0.0" left="0.75" right="0.75" top="1.0"/>
  <pageSetup scale="75" orientation="portrait"/>
  <headerFooter>
    <oddHeader>&amp;LCommon Data Set 2021-2022</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31.75"/>
    <col customWidth="1" min="3" max="5" width="18.75"/>
    <col customWidth="1" min="6" max="6" width="0.75"/>
    <col customWidth="1" min="7" max="25" width="8.63"/>
  </cols>
  <sheetData>
    <row r="1" ht="12.75" customHeight="1">
      <c r="A1" s="1" t="s">
        <v>663</v>
      </c>
      <c r="B1" s="2"/>
      <c r="C1" s="2"/>
      <c r="D1" s="2"/>
      <c r="E1" s="3"/>
      <c r="F1" s="4"/>
      <c r="G1" s="4"/>
      <c r="H1" s="4"/>
      <c r="I1" s="4"/>
      <c r="J1" s="4"/>
      <c r="K1" s="4"/>
      <c r="L1" s="4"/>
      <c r="M1" s="4"/>
      <c r="N1" s="4"/>
      <c r="O1" s="4"/>
      <c r="P1" s="4"/>
      <c r="Q1" s="4"/>
      <c r="R1" s="4"/>
      <c r="S1" s="4"/>
      <c r="T1" s="4"/>
      <c r="U1" s="4"/>
      <c r="V1" s="4"/>
      <c r="W1" s="4"/>
      <c r="X1" s="4"/>
      <c r="Y1" s="4"/>
    </row>
    <row r="2" ht="6.75" customHeight="1">
      <c r="A2" s="309"/>
      <c r="B2" s="309"/>
      <c r="C2" s="309"/>
      <c r="D2" s="309"/>
      <c r="E2" s="309"/>
      <c r="F2" s="4"/>
      <c r="G2" s="4"/>
      <c r="H2" s="4"/>
      <c r="I2" s="4"/>
      <c r="J2" s="4"/>
      <c r="K2" s="4"/>
      <c r="L2" s="4"/>
      <c r="M2" s="4"/>
      <c r="N2" s="4"/>
      <c r="O2" s="4"/>
      <c r="P2" s="4"/>
      <c r="Q2" s="4"/>
      <c r="R2" s="4"/>
      <c r="S2" s="4"/>
      <c r="T2" s="4"/>
      <c r="U2" s="4"/>
      <c r="V2" s="4"/>
      <c r="W2" s="4"/>
      <c r="X2" s="4"/>
      <c r="Y2" s="4"/>
    </row>
    <row r="3" ht="12.75" customHeight="1">
      <c r="A3" s="7" t="s">
        <v>664</v>
      </c>
      <c r="B3" s="265" t="s">
        <v>665</v>
      </c>
      <c r="C3" s="265"/>
      <c r="D3" s="265"/>
      <c r="E3" s="265"/>
      <c r="F3" s="4"/>
      <c r="G3" s="4"/>
      <c r="H3" s="4"/>
      <c r="I3" s="4"/>
      <c r="J3" s="4"/>
      <c r="K3" s="4"/>
      <c r="L3" s="4"/>
      <c r="M3" s="4"/>
      <c r="N3" s="4"/>
      <c r="O3" s="4"/>
      <c r="P3" s="4"/>
      <c r="Q3" s="4"/>
      <c r="R3" s="4"/>
      <c r="S3" s="4"/>
      <c r="T3" s="4"/>
      <c r="U3" s="4"/>
      <c r="V3" s="4"/>
      <c r="W3" s="4"/>
      <c r="X3" s="4"/>
      <c r="Y3" s="4"/>
    </row>
    <row r="4" ht="12.75" customHeight="1">
      <c r="A4" s="5"/>
      <c r="B4" s="99"/>
      <c r="C4" s="37"/>
      <c r="D4" s="37"/>
      <c r="E4" s="37"/>
      <c r="F4" s="4"/>
      <c r="G4" s="4"/>
      <c r="H4" s="4"/>
      <c r="I4" s="4"/>
      <c r="J4" s="4"/>
      <c r="K4" s="4"/>
      <c r="L4" s="4"/>
      <c r="M4" s="4"/>
      <c r="N4" s="4"/>
      <c r="O4" s="4"/>
      <c r="P4" s="4"/>
      <c r="Q4" s="4"/>
      <c r="R4" s="4"/>
      <c r="S4" s="4"/>
      <c r="T4" s="4"/>
      <c r="U4" s="4"/>
      <c r="V4" s="4"/>
      <c r="W4" s="4"/>
      <c r="X4" s="4"/>
      <c r="Y4" s="4"/>
    </row>
    <row r="5" ht="12.75" customHeight="1">
      <c r="A5" s="5"/>
      <c r="B5" s="15"/>
      <c r="C5" s="15"/>
      <c r="D5" s="15"/>
      <c r="E5" s="15"/>
      <c r="F5" s="4"/>
      <c r="G5" s="4"/>
      <c r="H5" s="4"/>
      <c r="I5" s="4"/>
      <c r="J5" s="4"/>
      <c r="K5" s="4"/>
      <c r="L5" s="4"/>
      <c r="M5" s="4"/>
      <c r="N5" s="4"/>
      <c r="O5" s="4"/>
      <c r="P5" s="4"/>
      <c r="Q5" s="4"/>
      <c r="R5" s="4"/>
      <c r="S5" s="4"/>
      <c r="T5" s="4"/>
      <c r="U5" s="4"/>
      <c r="V5" s="4"/>
      <c r="W5" s="4"/>
      <c r="X5" s="4"/>
      <c r="Y5" s="4"/>
    </row>
    <row r="6" ht="27.75" customHeight="1">
      <c r="A6" s="5"/>
      <c r="B6" s="136" t="s">
        <v>666</v>
      </c>
      <c r="G6" s="136"/>
      <c r="H6" s="136"/>
      <c r="I6" s="136"/>
      <c r="J6" s="136"/>
      <c r="K6" s="136"/>
      <c r="L6" s="136"/>
      <c r="M6" s="136"/>
      <c r="N6" s="136"/>
      <c r="O6" s="136"/>
      <c r="P6" s="136"/>
      <c r="Q6" s="136"/>
      <c r="R6" s="136"/>
      <c r="S6" s="136"/>
      <c r="T6" s="136"/>
      <c r="U6" s="136"/>
      <c r="V6" s="136"/>
      <c r="W6" s="136"/>
      <c r="X6" s="136"/>
      <c r="Y6" s="136"/>
    </row>
    <row r="7" ht="14.25" customHeight="1">
      <c r="A7" s="5"/>
      <c r="B7" s="136"/>
      <c r="C7" s="136"/>
      <c r="D7" s="136"/>
      <c r="E7" s="136"/>
      <c r="F7" s="4"/>
      <c r="G7" s="4"/>
      <c r="H7" s="4"/>
      <c r="I7" s="4"/>
      <c r="J7" s="4"/>
      <c r="K7" s="4"/>
      <c r="L7" s="4"/>
      <c r="M7" s="4"/>
      <c r="N7" s="4"/>
      <c r="O7" s="4"/>
      <c r="P7" s="4"/>
      <c r="Q7" s="4"/>
      <c r="R7" s="4"/>
      <c r="S7" s="4"/>
      <c r="T7" s="4"/>
      <c r="U7" s="4"/>
      <c r="V7" s="4"/>
      <c r="W7" s="4"/>
      <c r="X7" s="4"/>
      <c r="Y7" s="4"/>
    </row>
    <row r="8" ht="12.0" customHeight="1">
      <c r="A8" s="39"/>
      <c r="B8" s="6" t="s">
        <v>667</v>
      </c>
      <c r="G8" s="136"/>
      <c r="H8" s="136"/>
      <c r="I8" s="136"/>
      <c r="J8" s="136"/>
      <c r="K8" s="136"/>
      <c r="L8" s="136"/>
      <c r="M8" s="136"/>
      <c r="N8" s="136"/>
      <c r="O8" s="136"/>
      <c r="P8" s="136"/>
      <c r="Q8" s="136"/>
      <c r="R8" s="136"/>
      <c r="S8" s="136"/>
      <c r="T8" s="136"/>
      <c r="U8" s="136"/>
      <c r="V8" s="136"/>
      <c r="W8" s="136"/>
      <c r="X8" s="136"/>
      <c r="Y8" s="136"/>
    </row>
    <row r="9" ht="13.5" customHeight="1">
      <c r="A9" s="5"/>
      <c r="G9" s="136"/>
      <c r="H9" s="136"/>
      <c r="I9" s="136"/>
      <c r="J9" s="136"/>
      <c r="K9" s="136"/>
      <c r="L9" s="136"/>
      <c r="M9" s="136"/>
      <c r="N9" s="136"/>
      <c r="O9" s="136"/>
      <c r="P9" s="136"/>
      <c r="Q9" s="136"/>
      <c r="R9" s="136"/>
      <c r="S9" s="136"/>
      <c r="T9" s="136"/>
      <c r="U9" s="136"/>
      <c r="V9" s="136"/>
      <c r="W9" s="136"/>
      <c r="X9" s="136"/>
      <c r="Y9" s="136"/>
    </row>
    <row r="10" ht="12.75" customHeight="1">
      <c r="A10" s="5"/>
      <c r="G10" s="136"/>
      <c r="H10" s="136"/>
      <c r="I10" s="136"/>
      <c r="J10" s="136"/>
      <c r="K10" s="136"/>
      <c r="L10" s="136"/>
      <c r="M10" s="136"/>
      <c r="N10" s="136"/>
      <c r="O10" s="136"/>
      <c r="P10" s="136"/>
      <c r="Q10" s="136"/>
      <c r="R10" s="136"/>
      <c r="S10" s="136"/>
      <c r="T10" s="136"/>
      <c r="U10" s="136"/>
      <c r="V10" s="136"/>
      <c r="W10" s="136"/>
      <c r="X10" s="136"/>
      <c r="Y10" s="136"/>
    </row>
    <row r="11" ht="12.75" customHeight="1">
      <c r="A11" s="5"/>
      <c r="B11" s="34"/>
      <c r="C11" s="37"/>
      <c r="D11" s="37"/>
      <c r="E11" s="37"/>
      <c r="F11" s="4"/>
      <c r="G11" s="4"/>
      <c r="H11" s="4"/>
      <c r="I11" s="4"/>
      <c r="J11" s="4"/>
      <c r="K11" s="4"/>
      <c r="L11" s="4"/>
      <c r="M11" s="4"/>
      <c r="N11" s="4"/>
      <c r="O11" s="4"/>
      <c r="P11" s="4"/>
      <c r="Q11" s="4"/>
      <c r="R11" s="4"/>
      <c r="S11" s="4"/>
      <c r="T11" s="4"/>
      <c r="U11" s="4"/>
      <c r="V11" s="4"/>
      <c r="W11" s="4"/>
      <c r="X11" s="4"/>
      <c r="Y11" s="4"/>
    </row>
    <row r="12" ht="12.75" customHeight="1">
      <c r="A12" s="7"/>
      <c r="B12" s="7"/>
      <c r="C12" s="7"/>
      <c r="D12" s="7"/>
      <c r="E12" s="7"/>
      <c r="F12" s="4"/>
      <c r="G12" s="4"/>
      <c r="H12" s="4"/>
      <c r="I12" s="4"/>
      <c r="J12" s="4"/>
      <c r="K12" s="4"/>
      <c r="L12" s="4"/>
      <c r="M12" s="4"/>
      <c r="N12" s="4"/>
      <c r="O12" s="4"/>
      <c r="P12" s="4"/>
      <c r="Q12" s="4"/>
      <c r="R12" s="4"/>
      <c r="S12" s="4"/>
      <c r="T12" s="4"/>
      <c r="U12" s="4"/>
      <c r="V12" s="4"/>
      <c r="W12" s="4"/>
      <c r="X12" s="4"/>
      <c r="Y12" s="4"/>
    </row>
    <row r="13" ht="14.25" customHeight="1">
      <c r="A13" s="7" t="s">
        <v>668</v>
      </c>
      <c r="B13" s="197" t="s">
        <v>669</v>
      </c>
      <c r="F13" s="4"/>
      <c r="G13" s="4"/>
      <c r="H13" s="4"/>
      <c r="I13" s="4"/>
      <c r="J13" s="4"/>
      <c r="K13" s="4"/>
      <c r="L13" s="4"/>
      <c r="M13" s="4"/>
      <c r="N13" s="4"/>
      <c r="O13" s="4"/>
      <c r="P13" s="4"/>
      <c r="Q13" s="4"/>
      <c r="R13" s="4"/>
      <c r="S13" s="4"/>
      <c r="T13" s="4"/>
      <c r="U13" s="4"/>
      <c r="V13" s="4"/>
      <c r="W13" s="4"/>
      <c r="X13" s="4"/>
      <c r="Y13" s="4"/>
    </row>
    <row r="14" ht="39.0" customHeight="1">
      <c r="A14" s="7"/>
      <c r="B14" s="149" t="s">
        <v>670</v>
      </c>
      <c r="F14" s="4"/>
      <c r="G14" s="4"/>
      <c r="H14" s="4"/>
      <c r="I14" s="4"/>
      <c r="J14" s="4"/>
      <c r="K14" s="4"/>
      <c r="L14" s="4"/>
      <c r="M14" s="4"/>
      <c r="N14" s="4"/>
      <c r="O14" s="4"/>
      <c r="P14" s="4"/>
      <c r="Q14" s="4"/>
      <c r="R14" s="4"/>
      <c r="S14" s="4"/>
      <c r="T14" s="4"/>
      <c r="U14" s="4"/>
      <c r="V14" s="4"/>
      <c r="W14" s="4"/>
      <c r="X14" s="4"/>
      <c r="Y14" s="4"/>
    </row>
    <row r="15" ht="28.5" customHeight="1">
      <c r="A15" s="7"/>
      <c r="B15" s="197" t="s">
        <v>671</v>
      </c>
      <c r="G15" s="197"/>
      <c r="H15" s="197"/>
      <c r="I15" s="197"/>
      <c r="J15" s="197"/>
      <c r="K15" s="197"/>
      <c r="L15" s="197"/>
      <c r="M15" s="197"/>
      <c r="N15" s="197"/>
      <c r="O15" s="197"/>
      <c r="P15" s="197"/>
      <c r="Q15" s="197"/>
      <c r="R15" s="197"/>
      <c r="S15" s="197"/>
      <c r="T15" s="197"/>
      <c r="U15" s="197"/>
      <c r="V15" s="197"/>
      <c r="W15" s="197"/>
      <c r="X15" s="197"/>
      <c r="Y15" s="197"/>
    </row>
    <row r="16" ht="15.0" customHeight="1">
      <c r="A16" s="7"/>
      <c r="B16" s="149" t="s">
        <v>672</v>
      </c>
      <c r="G16" s="197"/>
      <c r="H16" s="197"/>
      <c r="I16" s="197"/>
      <c r="J16" s="197"/>
      <c r="K16" s="197"/>
      <c r="L16" s="197"/>
      <c r="M16" s="197"/>
      <c r="N16" s="197"/>
      <c r="O16" s="197"/>
      <c r="P16" s="197"/>
      <c r="Q16" s="197"/>
      <c r="R16" s="197"/>
      <c r="S16" s="197"/>
      <c r="T16" s="197"/>
      <c r="U16" s="197"/>
      <c r="V16" s="197"/>
      <c r="W16" s="197"/>
      <c r="X16" s="197"/>
      <c r="Y16" s="197"/>
    </row>
    <row r="17" ht="28.5" customHeight="1">
      <c r="A17" s="7"/>
      <c r="B17" s="197" t="s">
        <v>673</v>
      </c>
      <c r="G17" s="197"/>
      <c r="H17" s="197"/>
      <c r="I17" s="197"/>
      <c r="J17" s="197"/>
      <c r="K17" s="197"/>
      <c r="L17" s="197"/>
      <c r="M17" s="197"/>
      <c r="N17" s="197"/>
      <c r="O17" s="197"/>
      <c r="P17" s="197"/>
      <c r="Q17" s="197"/>
      <c r="R17" s="197"/>
      <c r="S17" s="197"/>
      <c r="T17" s="197"/>
      <c r="U17" s="197"/>
      <c r="V17" s="197"/>
      <c r="W17" s="197"/>
      <c r="X17" s="197"/>
      <c r="Y17" s="197"/>
    </row>
    <row r="18" ht="14.25" customHeight="1">
      <c r="A18" s="7"/>
      <c r="B18" s="149" t="s">
        <v>674</v>
      </c>
      <c r="G18" s="197"/>
      <c r="H18" s="197"/>
      <c r="I18" s="197"/>
      <c r="J18" s="197"/>
      <c r="K18" s="197"/>
      <c r="L18" s="197"/>
      <c r="M18" s="197"/>
      <c r="N18" s="197"/>
      <c r="O18" s="197"/>
      <c r="P18" s="197"/>
      <c r="Q18" s="197"/>
      <c r="R18" s="197"/>
      <c r="S18" s="197"/>
      <c r="T18" s="197"/>
      <c r="U18" s="197"/>
      <c r="V18" s="197"/>
      <c r="W18" s="197"/>
      <c r="X18" s="197"/>
      <c r="Y18" s="197"/>
    </row>
    <row r="19" ht="9.75" customHeight="1">
      <c r="A19" s="7"/>
      <c r="B19" s="4"/>
      <c r="C19" s="143"/>
      <c r="D19" s="7"/>
      <c r="E19" s="7"/>
      <c r="F19" s="4"/>
      <c r="G19" s="4"/>
      <c r="H19" s="4"/>
      <c r="I19" s="4"/>
      <c r="J19" s="4"/>
      <c r="K19" s="4"/>
      <c r="L19" s="4"/>
      <c r="M19" s="4"/>
      <c r="N19" s="4"/>
      <c r="O19" s="4"/>
      <c r="P19" s="4"/>
      <c r="Q19" s="4"/>
      <c r="R19" s="4"/>
      <c r="S19" s="4"/>
      <c r="T19" s="4"/>
      <c r="U19" s="4"/>
      <c r="V19" s="4"/>
      <c r="W19" s="4"/>
      <c r="X19" s="4"/>
      <c r="Y19" s="4"/>
    </row>
    <row r="20" ht="12.75" customHeight="1">
      <c r="A20" s="7" t="s">
        <v>668</v>
      </c>
      <c r="B20" s="205"/>
      <c r="C20" s="332" t="s">
        <v>675</v>
      </c>
      <c r="D20" s="332" t="s">
        <v>99</v>
      </c>
      <c r="E20" s="4"/>
      <c r="F20" s="4"/>
      <c r="G20" s="4"/>
      <c r="H20" s="4"/>
      <c r="I20" s="4"/>
      <c r="J20" s="4"/>
      <c r="K20" s="4"/>
      <c r="L20" s="4"/>
      <c r="M20" s="4"/>
      <c r="N20" s="4"/>
      <c r="O20" s="4"/>
      <c r="P20" s="4"/>
      <c r="Q20" s="4"/>
      <c r="R20" s="4"/>
      <c r="S20" s="4"/>
      <c r="T20" s="4"/>
      <c r="U20" s="4"/>
      <c r="V20" s="4"/>
      <c r="W20" s="4"/>
      <c r="X20" s="4"/>
      <c r="Y20" s="4"/>
    </row>
    <row r="21" ht="12.75" customHeight="1">
      <c r="A21" s="7"/>
      <c r="B21" s="268" t="s">
        <v>676</v>
      </c>
      <c r="C21" s="333"/>
      <c r="D21" s="333"/>
      <c r="E21" s="4"/>
      <c r="F21" s="4"/>
      <c r="G21" s="4"/>
      <c r="H21" s="4"/>
      <c r="I21" s="4"/>
      <c r="J21" s="4"/>
      <c r="K21" s="4"/>
      <c r="L21" s="4"/>
      <c r="M21" s="4"/>
      <c r="N21" s="4"/>
      <c r="O21" s="4"/>
      <c r="P21" s="4"/>
      <c r="Q21" s="4"/>
      <c r="R21" s="4"/>
      <c r="S21" s="4"/>
      <c r="T21" s="4"/>
      <c r="U21" s="4"/>
      <c r="V21" s="4"/>
      <c r="W21" s="4"/>
      <c r="X21" s="4"/>
      <c r="Y21" s="4"/>
    </row>
    <row r="22" ht="12.75" customHeight="1">
      <c r="A22" s="7"/>
      <c r="B22" s="334" t="s">
        <v>677</v>
      </c>
      <c r="C22" s="335">
        <v>54300.0</v>
      </c>
      <c r="D22" s="335">
        <v>54300.0</v>
      </c>
      <c r="E22" s="4"/>
      <c r="F22" s="4"/>
      <c r="G22" s="4"/>
      <c r="H22" s="4"/>
      <c r="I22" s="4"/>
      <c r="J22" s="4"/>
      <c r="K22" s="4"/>
      <c r="L22" s="4"/>
      <c r="M22" s="4"/>
      <c r="N22" s="4"/>
      <c r="O22" s="4"/>
      <c r="P22" s="4"/>
      <c r="Q22" s="4"/>
      <c r="R22" s="4"/>
      <c r="S22" s="4"/>
      <c r="T22" s="4"/>
      <c r="U22" s="4"/>
      <c r="V22" s="4"/>
      <c r="W22" s="4"/>
      <c r="X22" s="4"/>
      <c r="Y22" s="4"/>
    </row>
    <row r="23" ht="12.75" customHeight="1">
      <c r="A23" s="7"/>
      <c r="B23" s="336" t="s">
        <v>678</v>
      </c>
      <c r="C23" s="337"/>
      <c r="D23" s="337"/>
      <c r="E23" s="4"/>
      <c r="F23" s="4"/>
      <c r="G23" s="4"/>
      <c r="H23" s="4"/>
      <c r="I23" s="4"/>
      <c r="J23" s="4"/>
      <c r="K23" s="4"/>
      <c r="L23" s="4"/>
      <c r="M23" s="4"/>
      <c r="N23" s="4"/>
      <c r="O23" s="4"/>
      <c r="P23" s="4"/>
      <c r="Q23" s="4"/>
      <c r="R23" s="4"/>
      <c r="S23" s="4"/>
      <c r="T23" s="4"/>
      <c r="U23" s="4"/>
      <c r="V23" s="4"/>
      <c r="W23" s="4"/>
      <c r="X23" s="4"/>
      <c r="Y23" s="4"/>
    </row>
    <row r="24" ht="12.75" customHeight="1">
      <c r="A24" s="7"/>
      <c r="B24" s="334" t="s">
        <v>679</v>
      </c>
      <c r="C24" s="338"/>
      <c r="D24" s="338"/>
      <c r="E24" s="4"/>
      <c r="F24" s="4"/>
      <c r="G24" s="339">
        <f>sum(C22,C29,C31:C32)</f>
        <v>69828</v>
      </c>
      <c r="H24" s="4"/>
      <c r="I24" s="4"/>
      <c r="J24" s="4"/>
      <c r="K24" s="4"/>
      <c r="L24" s="4"/>
      <c r="M24" s="4"/>
      <c r="N24" s="4"/>
      <c r="O24" s="4"/>
      <c r="P24" s="4"/>
      <c r="Q24" s="4"/>
      <c r="R24" s="4"/>
      <c r="S24" s="4"/>
      <c r="T24" s="4"/>
      <c r="U24" s="4"/>
      <c r="V24" s="4"/>
      <c r="W24" s="4"/>
      <c r="X24" s="4"/>
      <c r="Y24" s="4"/>
    </row>
    <row r="25" ht="12.75" customHeight="1">
      <c r="A25" s="7"/>
      <c r="B25" s="334" t="s">
        <v>680</v>
      </c>
      <c r="C25" s="338"/>
      <c r="D25" s="338"/>
      <c r="E25" s="4"/>
      <c r="F25" s="4"/>
      <c r="G25" s="4"/>
      <c r="H25" s="4"/>
      <c r="I25" s="4"/>
      <c r="J25" s="4"/>
      <c r="K25" s="4"/>
      <c r="L25" s="4"/>
      <c r="M25" s="4"/>
      <c r="N25" s="4"/>
      <c r="O25" s="4"/>
      <c r="P25" s="4"/>
      <c r="Q25" s="4"/>
      <c r="R25" s="4"/>
      <c r="S25" s="4"/>
      <c r="T25" s="4"/>
      <c r="U25" s="4"/>
      <c r="V25" s="4"/>
      <c r="W25" s="4"/>
      <c r="X25" s="4"/>
      <c r="Y25" s="4"/>
    </row>
    <row r="26" ht="12.75" customHeight="1">
      <c r="A26" s="7"/>
      <c r="B26" s="334" t="s">
        <v>681</v>
      </c>
      <c r="C26" s="338"/>
      <c r="D26" s="338"/>
      <c r="E26" s="4"/>
      <c r="F26" s="4"/>
      <c r="G26" s="4"/>
      <c r="H26" s="4"/>
      <c r="I26" s="4"/>
      <c r="J26" s="4"/>
      <c r="K26" s="4"/>
      <c r="L26" s="4"/>
      <c r="M26" s="4"/>
      <c r="N26" s="4"/>
      <c r="O26" s="4"/>
      <c r="P26" s="4"/>
      <c r="Q26" s="4"/>
      <c r="R26" s="4"/>
      <c r="S26" s="4"/>
      <c r="T26" s="4"/>
      <c r="U26" s="4"/>
      <c r="V26" s="4"/>
      <c r="W26" s="4"/>
      <c r="X26" s="4"/>
      <c r="Y26" s="4"/>
    </row>
    <row r="27" ht="12.75" customHeight="1">
      <c r="A27" s="7"/>
      <c r="B27" s="270" t="s">
        <v>682</v>
      </c>
      <c r="C27" s="338"/>
      <c r="D27" s="338"/>
      <c r="E27" s="4"/>
      <c r="F27" s="4"/>
      <c r="G27" s="4"/>
      <c r="H27" s="4"/>
      <c r="I27" s="4"/>
      <c r="J27" s="4"/>
      <c r="K27" s="4"/>
      <c r="L27" s="4"/>
      <c r="M27" s="4"/>
      <c r="N27" s="4"/>
      <c r="O27" s="4"/>
      <c r="P27" s="4"/>
      <c r="Q27" s="4"/>
      <c r="R27" s="4"/>
      <c r="S27" s="4"/>
      <c r="T27" s="4"/>
      <c r="U27" s="4"/>
      <c r="V27" s="4"/>
      <c r="W27" s="4"/>
      <c r="X27" s="4"/>
      <c r="Y27" s="4"/>
    </row>
    <row r="28" ht="12.75" customHeight="1">
      <c r="A28" s="7"/>
      <c r="B28" s="340" t="s">
        <v>683</v>
      </c>
      <c r="C28" s="341"/>
      <c r="D28" s="342"/>
      <c r="E28" s="4"/>
      <c r="F28" s="4"/>
      <c r="G28" s="4"/>
      <c r="H28" s="4"/>
      <c r="I28" s="4"/>
      <c r="J28" s="4"/>
      <c r="K28" s="4"/>
      <c r="L28" s="4"/>
      <c r="M28" s="4"/>
      <c r="N28" s="4"/>
      <c r="O28" s="4"/>
      <c r="P28" s="4"/>
      <c r="Q28" s="4"/>
      <c r="R28" s="4"/>
      <c r="S28" s="4"/>
      <c r="T28" s="4"/>
      <c r="U28" s="4"/>
      <c r="V28" s="4"/>
      <c r="W28" s="4"/>
      <c r="X28" s="4"/>
      <c r="Y28" s="4"/>
    </row>
    <row r="29" ht="12.75" customHeight="1">
      <c r="A29" s="7"/>
      <c r="B29" s="270" t="s">
        <v>684</v>
      </c>
      <c r="C29" s="335">
        <v>660.0</v>
      </c>
      <c r="D29" s="335">
        <v>660.0</v>
      </c>
      <c r="E29" s="4"/>
      <c r="F29" s="4"/>
      <c r="G29" s="4"/>
      <c r="H29" s="4"/>
      <c r="I29" s="4"/>
      <c r="J29" s="4"/>
      <c r="K29" s="4"/>
      <c r="L29" s="4"/>
      <c r="M29" s="4"/>
      <c r="N29" s="4"/>
      <c r="O29" s="4"/>
      <c r="P29" s="4"/>
      <c r="Q29" s="4"/>
      <c r="R29" s="4"/>
      <c r="S29" s="4"/>
      <c r="T29" s="4"/>
      <c r="U29" s="4"/>
      <c r="V29" s="4"/>
      <c r="W29" s="4"/>
      <c r="X29" s="4"/>
      <c r="Y29" s="4"/>
    </row>
    <row r="30" ht="12.75" customHeight="1">
      <c r="A30" s="7"/>
      <c r="B30" s="270" t="s">
        <v>685</v>
      </c>
      <c r="C30" s="335">
        <v>14868.0</v>
      </c>
      <c r="D30" s="335">
        <v>14868.0</v>
      </c>
      <c r="E30" s="4"/>
      <c r="F30" s="4"/>
      <c r="G30" s="4"/>
      <c r="H30" s="4"/>
      <c r="I30" s="4"/>
      <c r="J30" s="4"/>
      <c r="K30" s="4"/>
      <c r="L30" s="4"/>
      <c r="M30" s="4"/>
      <c r="N30" s="4"/>
      <c r="O30" s="4"/>
      <c r="P30" s="4"/>
      <c r="Q30" s="4"/>
      <c r="R30" s="4"/>
      <c r="S30" s="4"/>
      <c r="T30" s="4"/>
      <c r="U30" s="4"/>
      <c r="V30" s="4"/>
      <c r="W30" s="4"/>
      <c r="X30" s="4"/>
      <c r="Y30" s="4"/>
    </row>
    <row r="31" ht="12.75" customHeight="1">
      <c r="A31" s="7"/>
      <c r="B31" s="270" t="s">
        <v>686</v>
      </c>
      <c r="C31" s="335">
        <v>7278.0</v>
      </c>
      <c r="D31" s="335">
        <v>7278.0</v>
      </c>
      <c r="E31" s="4"/>
      <c r="F31" s="4"/>
      <c r="G31" s="4"/>
      <c r="H31" s="4"/>
      <c r="I31" s="4"/>
      <c r="J31" s="4"/>
      <c r="K31" s="4"/>
      <c r="L31" s="4"/>
      <c r="M31" s="4"/>
      <c r="N31" s="4"/>
      <c r="O31" s="4"/>
      <c r="P31" s="4"/>
      <c r="Q31" s="4"/>
      <c r="R31" s="4"/>
      <c r="S31" s="4"/>
      <c r="T31" s="4"/>
      <c r="U31" s="4"/>
      <c r="V31" s="4"/>
      <c r="W31" s="4"/>
      <c r="X31" s="4"/>
      <c r="Y31" s="4"/>
    </row>
    <row r="32" ht="15.0" customHeight="1">
      <c r="A32" s="7"/>
      <c r="B32" s="270" t="s">
        <v>687</v>
      </c>
      <c r="C32" s="335">
        <v>7590.0</v>
      </c>
      <c r="D32" s="335">
        <v>7590.0</v>
      </c>
      <c r="E32" s="4"/>
      <c r="F32" s="4"/>
      <c r="G32" s="4"/>
      <c r="H32" s="4"/>
      <c r="I32" s="4"/>
      <c r="J32" s="4"/>
      <c r="K32" s="4"/>
      <c r="L32" s="4"/>
      <c r="M32" s="4"/>
      <c r="N32" s="4"/>
      <c r="O32" s="4"/>
      <c r="P32" s="4"/>
      <c r="Q32" s="4"/>
      <c r="R32" s="4"/>
      <c r="S32" s="4"/>
      <c r="T32" s="4"/>
      <c r="U32" s="4"/>
      <c r="V32" s="4"/>
      <c r="W32" s="4"/>
      <c r="X32" s="4"/>
      <c r="Y32" s="4"/>
    </row>
    <row r="33" ht="9.0" customHeight="1">
      <c r="A33" s="5"/>
      <c r="B33" s="4"/>
      <c r="C33" s="4"/>
      <c r="D33" s="4"/>
      <c r="E33" s="4"/>
      <c r="F33" s="4"/>
      <c r="G33" s="4"/>
      <c r="H33" s="4"/>
      <c r="I33" s="4"/>
      <c r="J33" s="4"/>
      <c r="K33" s="4"/>
      <c r="L33" s="4"/>
      <c r="M33" s="4"/>
      <c r="N33" s="4"/>
      <c r="O33" s="4"/>
      <c r="P33" s="4"/>
      <c r="Q33" s="4"/>
      <c r="R33" s="4"/>
      <c r="S33" s="4"/>
      <c r="T33" s="4"/>
      <c r="U33" s="4"/>
      <c r="V33" s="4"/>
      <c r="W33" s="4"/>
      <c r="X33" s="4"/>
      <c r="Y33" s="4"/>
    </row>
    <row r="34" ht="26.25" customHeight="1">
      <c r="A34" s="7"/>
      <c r="B34" s="6" t="s">
        <v>688</v>
      </c>
      <c r="E34" s="343"/>
      <c r="F34" s="4"/>
      <c r="G34" s="4"/>
      <c r="H34" s="4"/>
      <c r="I34" s="4"/>
      <c r="J34" s="4"/>
      <c r="K34" s="4"/>
      <c r="L34" s="4"/>
      <c r="M34" s="4"/>
      <c r="N34" s="4"/>
      <c r="O34" s="4"/>
      <c r="P34" s="4"/>
      <c r="Q34" s="4"/>
      <c r="R34" s="4"/>
      <c r="S34" s="4"/>
      <c r="T34" s="4"/>
      <c r="U34" s="4"/>
      <c r="V34" s="4"/>
      <c r="W34" s="4"/>
      <c r="X34" s="4"/>
      <c r="Y34" s="4"/>
    </row>
    <row r="35" ht="12.75" customHeight="1">
      <c r="A35" s="7"/>
      <c r="B35" s="6"/>
      <c r="C35" s="6"/>
      <c r="D35" s="344"/>
      <c r="E35" s="4"/>
      <c r="F35" s="4"/>
      <c r="G35" s="4"/>
      <c r="H35" s="4"/>
      <c r="I35" s="4"/>
      <c r="J35" s="4"/>
      <c r="K35" s="4"/>
      <c r="L35" s="4"/>
      <c r="M35" s="4"/>
      <c r="N35" s="4"/>
      <c r="O35" s="4"/>
      <c r="P35" s="4"/>
      <c r="Q35" s="4"/>
      <c r="R35" s="4"/>
      <c r="S35" s="4"/>
      <c r="T35" s="4"/>
      <c r="U35" s="4"/>
      <c r="V35" s="4"/>
      <c r="W35" s="4"/>
      <c r="X35" s="4"/>
      <c r="Y35" s="4"/>
    </row>
    <row r="36" ht="12.75" customHeight="1">
      <c r="A36" s="7"/>
      <c r="B36" s="6" t="s">
        <v>450</v>
      </c>
      <c r="C36" s="34"/>
      <c r="D36" s="37"/>
      <c r="E36" s="37"/>
      <c r="F36" s="4"/>
      <c r="G36" s="4"/>
      <c r="H36" s="4"/>
      <c r="I36" s="4"/>
      <c r="J36" s="4"/>
      <c r="K36" s="4"/>
      <c r="L36" s="4"/>
      <c r="M36" s="4"/>
      <c r="N36" s="4"/>
      <c r="O36" s="4"/>
      <c r="P36" s="4"/>
      <c r="Q36" s="4"/>
      <c r="R36" s="4"/>
      <c r="S36" s="4"/>
      <c r="T36" s="4"/>
      <c r="U36" s="4"/>
      <c r="V36" s="4"/>
      <c r="W36" s="4"/>
      <c r="X36" s="4"/>
      <c r="Y36" s="4"/>
    </row>
    <row r="37" ht="12.75" customHeight="1">
      <c r="A37" s="7"/>
      <c r="B37" s="6"/>
      <c r="G37" s="6"/>
      <c r="H37" s="6"/>
      <c r="I37" s="6"/>
      <c r="J37" s="6"/>
      <c r="K37" s="6"/>
      <c r="L37" s="6"/>
      <c r="M37" s="6"/>
      <c r="N37" s="6"/>
      <c r="O37" s="6"/>
      <c r="P37" s="6"/>
      <c r="Q37" s="6"/>
      <c r="R37" s="6"/>
      <c r="S37" s="6"/>
      <c r="T37" s="6"/>
      <c r="U37" s="6"/>
      <c r="V37" s="6"/>
      <c r="W37" s="6"/>
      <c r="X37" s="6"/>
      <c r="Y37" s="6"/>
    </row>
    <row r="38" ht="12.75" customHeight="1">
      <c r="A38" s="5"/>
      <c r="B38" s="137"/>
      <c r="D38" s="138" t="s">
        <v>689</v>
      </c>
      <c r="E38" s="138" t="s">
        <v>690</v>
      </c>
      <c r="F38" s="4"/>
      <c r="G38" s="4"/>
      <c r="H38" s="4"/>
      <c r="I38" s="4"/>
      <c r="J38" s="4"/>
      <c r="K38" s="4"/>
      <c r="L38" s="4"/>
      <c r="M38" s="4"/>
      <c r="N38" s="4"/>
      <c r="O38" s="4"/>
      <c r="P38" s="4"/>
      <c r="Q38" s="4"/>
      <c r="R38" s="4"/>
      <c r="S38" s="4"/>
      <c r="T38" s="4"/>
      <c r="U38" s="4"/>
      <c r="V38" s="4"/>
      <c r="W38" s="4"/>
      <c r="X38" s="4"/>
      <c r="Y38" s="4"/>
    </row>
    <row r="39" ht="25.5" customHeight="1">
      <c r="A39" s="7" t="s">
        <v>691</v>
      </c>
      <c r="B39" s="345" t="s">
        <v>692</v>
      </c>
      <c r="C39" s="346"/>
      <c r="D39" s="320">
        <v>12.0</v>
      </c>
      <c r="E39" s="347"/>
      <c r="F39" s="4"/>
      <c r="G39" s="4"/>
      <c r="H39" s="4"/>
      <c r="I39" s="4"/>
      <c r="J39" s="4"/>
      <c r="K39" s="4"/>
      <c r="L39" s="4"/>
      <c r="M39" s="4"/>
      <c r="N39" s="4"/>
      <c r="O39" s="4"/>
      <c r="P39" s="4"/>
      <c r="Q39" s="4"/>
      <c r="R39" s="4"/>
      <c r="S39" s="4"/>
      <c r="T39" s="4"/>
      <c r="U39" s="4"/>
      <c r="V39" s="4"/>
      <c r="W39" s="4"/>
      <c r="X39" s="4"/>
      <c r="Y39" s="4"/>
    </row>
    <row r="40" ht="12.75" customHeight="1">
      <c r="A40" s="5"/>
      <c r="B40" s="4"/>
      <c r="C40" s="4"/>
      <c r="D40" s="4"/>
      <c r="E40" s="4"/>
      <c r="F40" s="4"/>
      <c r="G40" s="4"/>
      <c r="H40" s="4"/>
      <c r="I40" s="4"/>
      <c r="J40" s="4"/>
      <c r="K40" s="4"/>
      <c r="L40" s="4"/>
      <c r="M40" s="4"/>
      <c r="N40" s="4"/>
      <c r="O40" s="4"/>
      <c r="P40" s="4"/>
      <c r="Q40" s="4"/>
      <c r="R40" s="4"/>
      <c r="S40" s="4"/>
      <c r="T40" s="4"/>
      <c r="U40" s="4"/>
      <c r="V40" s="4"/>
      <c r="W40" s="4"/>
      <c r="X40" s="4"/>
      <c r="Y40" s="4"/>
    </row>
    <row r="41" ht="12.75" customHeight="1">
      <c r="A41" s="5"/>
      <c r="B41" s="137"/>
      <c r="D41" s="138" t="s">
        <v>20</v>
      </c>
      <c r="E41" s="138" t="s">
        <v>21</v>
      </c>
      <c r="F41" s="4"/>
      <c r="G41" s="4"/>
      <c r="H41" s="4"/>
      <c r="I41" s="4"/>
      <c r="J41" s="4"/>
      <c r="K41" s="4"/>
      <c r="L41" s="4"/>
      <c r="M41" s="4"/>
      <c r="N41" s="4"/>
      <c r="O41" s="4"/>
      <c r="P41" s="4"/>
      <c r="Q41" s="4"/>
      <c r="R41" s="4"/>
      <c r="S41" s="4"/>
      <c r="T41" s="4"/>
      <c r="U41" s="4"/>
      <c r="V41" s="4"/>
      <c r="W41" s="4"/>
      <c r="X41" s="4"/>
      <c r="Y41" s="4"/>
    </row>
    <row r="42" ht="27.75" customHeight="1">
      <c r="A42" s="7" t="s">
        <v>693</v>
      </c>
      <c r="B42" s="345" t="s">
        <v>694</v>
      </c>
      <c r="C42" s="346"/>
      <c r="D42" s="288"/>
      <c r="E42" s="348" t="s">
        <v>19</v>
      </c>
      <c r="F42" s="4"/>
      <c r="G42" s="4"/>
      <c r="H42" s="4"/>
      <c r="I42" s="4"/>
      <c r="J42" s="4"/>
      <c r="K42" s="4"/>
      <c r="L42" s="4"/>
      <c r="M42" s="4"/>
      <c r="N42" s="4"/>
      <c r="O42" s="4"/>
      <c r="P42" s="4"/>
      <c r="Q42" s="4"/>
      <c r="R42" s="4"/>
      <c r="S42" s="4"/>
      <c r="T42" s="4"/>
      <c r="U42" s="4"/>
      <c r="V42" s="4"/>
      <c r="W42" s="4"/>
      <c r="X42" s="4"/>
      <c r="Y42" s="4"/>
    </row>
    <row r="43" ht="28.5" customHeight="1">
      <c r="A43" s="7" t="s">
        <v>695</v>
      </c>
      <c r="B43" s="6" t="s">
        <v>696</v>
      </c>
      <c r="D43" s="288"/>
      <c r="E43" s="349" t="s">
        <v>19</v>
      </c>
      <c r="F43" s="4"/>
      <c r="G43" s="4"/>
      <c r="H43" s="4"/>
      <c r="I43" s="4"/>
      <c r="J43" s="4"/>
      <c r="K43" s="4"/>
      <c r="L43" s="4"/>
      <c r="M43" s="4"/>
      <c r="N43" s="4"/>
      <c r="O43" s="4"/>
      <c r="P43" s="4"/>
      <c r="Q43" s="4"/>
      <c r="R43" s="4"/>
      <c r="S43" s="4"/>
      <c r="T43" s="4"/>
      <c r="U43" s="4"/>
      <c r="V43" s="4"/>
      <c r="W43" s="4"/>
      <c r="X43" s="4"/>
      <c r="Y43" s="4"/>
    </row>
    <row r="44" ht="28.5" customHeight="1">
      <c r="A44" s="7"/>
      <c r="B44" s="6" t="s">
        <v>697</v>
      </c>
      <c r="D44" s="350"/>
      <c r="E44" s="41"/>
      <c r="F44" s="4"/>
      <c r="G44" s="4"/>
      <c r="H44" s="4"/>
      <c r="I44" s="4"/>
      <c r="J44" s="4"/>
      <c r="K44" s="4"/>
      <c r="L44" s="4"/>
      <c r="M44" s="4"/>
      <c r="N44" s="4"/>
      <c r="O44" s="4"/>
      <c r="P44" s="4"/>
      <c r="Q44" s="4"/>
      <c r="R44" s="4"/>
      <c r="S44" s="4"/>
      <c r="T44" s="4"/>
      <c r="U44" s="4"/>
      <c r="V44" s="4"/>
      <c r="W44" s="4"/>
      <c r="X44" s="4"/>
      <c r="Y44" s="4"/>
    </row>
    <row r="45" ht="12.75" customHeight="1">
      <c r="A45" s="5"/>
      <c r="B45" s="4"/>
      <c r="F45" s="4"/>
      <c r="G45" s="4"/>
      <c r="H45" s="4"/>
      <c r="I45" s="4"/>
      <c r="J45" s="4"/>
      <c r="K45" s="4"/>
      <c r="L45" s="4"/>
      <c r="M45" s="4"/>
      <c r="N45" s="4"/>
      <c r="O45" s="4"/>
      <c r="P45" s="4"/>
      <c r="Q45" s="4"/>
      <c r="R45" s="4"/>
      <c r="S45" s="4"/>
      <c r="T45" s="4"/>
      <c r="U45" s="4"/>
      <c r="V45" s="4"/>
      <c r="W45" s="4"/>
      <c r="X45" s="4"/>
      <c r="Y45" s="4"/>
    </row>
    <row r="46" ht="19.5" customHeight="1">
      <c r="A46" s="7" t="s">
        <v>698</v>
      </c>
      <c r="B46" s="127" t="s">
        <v>699</v>
      </c>
      <c r="C46" s="37"/>
      <c r="D46" s="37"/>
      <c r="E46" s="37"/>
      <c r="F46" s="4"/>
      <c r="G46" s="4"/>
      <c r="H46" s="4"/>
      <c r="I46" s="4"/>
      <c r="J46" s="4"/>
      <c r="K46" s="4"/>
      <c r="L46" s="4"/>
      <c r="M46" s="4"/>
      <c r="N46" s="4"/>
      <c r="O46" s="4"/>
      <c r="P46" s="4"/>
      <c r="Q46" s="4"/>
      <c r="R46" s="4"/>
      <c r="S46" s="4"/>
      <c r="T46" s="4"/>
      <c r="U46" s="4"/>
      <c r="V46" s="4"/>
      <c r="W46" s="4"/>
      <c r="X46" s="4"/>
      <c r="Y46" s="4"/>
    </row>
    <row r="47" ht="12.75" customHeight="1">
      <c r="A47" s="7"/>
      <c r="B47" s="275"/>
      <c r="C47" s="210" t="s">
        <v>700</v>
      </c>
      <c r="D47" s="210" t="s">
        <v>701</v>
      </c>
      <c r="E47" s="210" t="s">
        <v>702</v>
      </c>
      <c r="F47" s="4"/>
      <c r="G47" s="4"/>
      <c r="H47" s="4"/>
      <c r="I47" s="4"/>
      <c r="J47" s="4"/>
      <c r="K47" s="4"/>
      <c r="L47" s="4"/>
      <c r="M47" s="4"/>
      <c r="N47" s="4"/>
      <c r="O47" s="4"/>
      <c r="P47" s="4"/>
      <c r="Q47" s="4"/>
      <c r="R47" s="4"/>
      <c r="S47" s="4"/>
      <c r="T47" s="4"/>
      <c r="U47" s="4"/>
      <c r="V47" s="4"/>
      <c r="W47" s="4"/>
      <c r="X47" s="4"/>
      <c r="Y47" s="4"/>
    </row>
    <row r="48" ht="12.75" customHeight="1">
      <c r="A48" s="7"/>
      <c r="B48" s="205" t="s">
        <v>703</v>
      </c>
      <c r="C48" s="335">
        <v>400.0</v>
      </c>
      <c r="D48" s="335">
        <v>400.0</v>
      </c>
      <c r="E48" s="335">
        <v>400.0</v>
      </c>
      <c r="F48" s="4"/>
      <c r="G48" s="4"/>
      <c r="H48" s="4"/>
      <c r="I48" s="4"/>
      <c r="J48" s="4"/>
      <c r="K48" s="4"/>
      <c r="L48" s="4"/>
      <c r="M48" s="4"/>
      <c r="N48" s="4"/>
      <c r="O48" s="4"/>
      <c r="P48" s="4"/>
      <c r="Q48" s="4"/>
      <c r="R48" s="4"/>
      <c r="S48" s="4"/>
      <c r="T48" s="4"/>
      <c r="U48" s="4"/>
      <c r="V48" s="4"/>
      <c r="W48" s="4"/>
      <c r="X48" s="4"/>
      <c r="Y48" s="4"/>
    </row>
    <row r="49" ht="12.75" customHeight="1">
      <c r="A49" s="7"/>
      <c r="B49" s="205" t="s">
        <v>704</v>
      </c>
      <c r="C49" s="351"/>
      <c r="D49" s="351"/>
      <c r="E49" s="335">
        <v>6674.0</v>
      </c>
      <c r="F49" s="4"/>
      <c r="G49" s="4"/>
      <c r="H49" s="4"/>
      <c r="I49" s="4"/>
      <c r="J49" s="4"/>
      <c r="K49" s="4"/>
      <c r="L49" s="4"/>
      <c r="M49" s="4"/>
      <c r="N49" s="4"/>
      <c r="O49" s="4"/>
      <c r="P49" s="4"/>
      <c r="Q49" s="4"/>
      <c r="R49" s="4"/>
      <c r="S49" s="4"/>
      <c r="T49" s="4"/>
      <c r="U49" s="4"/>
      <c r="V49" s="4"/>
      <c r="W49" s="4"/>
      <c r="X49" s="4"/>
      <c r="Y49" s="4"/>
    </row>
    <row r="50" ht="12.75" customHeight="1">
      <c r="A50" s="7"/>
      <c r="B50" s="205" t="s">
        <v>705</v>
      </c>
      <c r="C50" s="351"/>
      <c r="D50" s="335">
        <v>3654.0</v>
      </c>
      <c r="E50" s="335">
        <v>3654.0</v>
      </c>
      <c r="F50" s="4"/>
      <c r="G50" s="4"/>
      <c r="H50" s="4"/>
      <c r="I50" s="4"/>
      <c r="J50" s="4"/>
      <c r="K50" s="4"/>
      <c r="L50" s="4"/>
      <c r="M50" s="4"/>
      <c r="N50" s="4"/>
      <c r="O50" s="4"/>
      <c r="P50" s="4"/>
      <c r="Q50" s="4"/>
      <c r="R50" s="4"/>
      <c r="S50" s="4"/>
      <c r="T50" s="4"/>
      <c r="U50" s="4"/>
      <c r="V50" s="4"/>
      <c r="W50" s="4"/>
      <c r="X50" s="4"/>
      <c r="Y50" s="4"/>
    </row>
    <row r="51" ht="12.75" customHeight="1">
      <c r="A51" s="7"/>
      <c r="B51" s="207" t="s">
        <v>706</v>
      </c>
      <c r="C51" s="351"/>
      <c r="D51" s="351"/>
      <c r="E51" s="338"/>
      <c r="F51" s="4"/>
      <c r="G51" s="4"/>
      <c r="H51" s="4"/>
      <c r="I51" s="4"/>
      <c r="J51" s="4"/>
      <c r="K51" s="4"/>
      <c r="L51" s="4"/>
      <c r="M51" s="4"/>
      <c r="N51" s="4"/>
      <c r="O51" s="4"/>
      <c r="P51" s="4"/>
      <c r="Q51" s="4"/>
      <c r="R51" s="4"/>
      <c r="S51" s="4"/>
      <c r="T51" s="4"/>
      <c r="U51" s="4"/>
      <c r="V51" s="4"/>
      <c r="W51" s="4"/>
      <c r="X51" s="4"/>
      <c r="Y51" s="4"/>
    </row>
    <row r="52" ht="12.75" customHeight="1">
      <c r="A52" s="7"/>
      <c r="B52" s="205" t="s">
        <v>707</v>
      </c>
      <c r="C52" s="335">
        <v>1200.0</v>
      </c>
      <c r="D52" s="335">
        <v>1200.0</v>
      </c>
      <c r="E52" s="335">
        <v>1200.0</v>
      </c>
      <c r="F52" s="4"/>
      <c r="G52" s="4"/>
      <c r="H52" s="4"/>
      <c r="I52" s="4"/>
      <c r="J52" s="4"/>
      <c r="K52" s="4"/>
      <c r="L52" s="4"/>
      <c r="M52" s="4"/>
      <c r="N52" s="4"/>
      <c r="O52" s="4"/>
      <c r="P52" s="4"/>
      <c r="Q52" s="4"/>
      <c r="R52" s="4"/>
      <c r="S52" s="4"/>
      <c r="T52" s="4"/>
      <c r="U52" s="4"/>
      <c r="V52" s="4"/>
      <c r="W52" s="4"/>
      <c r="X52" s="4"/>
      <c r="Y52" s="4"/>
    </row>
    <row r="53" ht="12.75" customHeight="1">
      <c r="A53" s="7"/>
      <c r="B53" s="205" t="s">
        <v>708</v>
      </c>
      <c r="C53" s="335">
        <v>1100.0</v>
      </c>
      <c r="D53" s="335">
        <v>1100.0</v>
      </c>
      <c r="E53" s="335">
        <v>1100.0</v>
      </c>
      <c r="F53" s="4"/>
      <c r="G53" s="4"/>
      <c r="H53" s="4"/>
      <c r="I53" s="4"/>
      <c r="J53" s="4"/>
      <c r="K53" s="4"/>
      <c r="L53" s="4"/>
      <c r="M53" s="4"/>
      <c r="N53" s="4"/>
      <c r="O53" s="4"/>
      <c r="P53" s="4"/>
      <c r="Q53" s="4"/>
      <c r="R53" s="4"/>
      <c r="S53" s="4"/>
      <c r="T53" s="4"/>
      <c r="U53" s="4"/>
      <c r="V53" s="4"/>
      <c r="W53" s="4"/>
      <c r="X53" s="4"/>
      <c r="Y53" s="4"/>
    </row>
    <row r="54" ht="12.75" customHeight="1">
      <c r="A54" s="5"/>
      <c r="B54" s="40" t="s">
        <v>709</v>
      </c>
      <c r="F54" s="4"/>
      <c r="G54" s="4"/>
      <c r="H54" s="4"/>
      <c r="I54" s="4"/>
      <c r="J54" s="4"/>
      <c r="K54" s="4"/>
      <c r="L54" s="4"/>
      <c r="M54" s="4"/>
      <c r="N54" s="4"/>
      <c r="O54" s="4"/>
      <c r="P54" s="4"/>
      <c r="Q54" s="4"/>
      <c r="R54" s="4"/>
      <c r="S54" s="4"/>
      <c r="T54" s="4"/>
      <c r="U54" s="4"/>
      <c r="V54" s="4"/>
      <c r="W54" s="4"/>
      <c r="X54" s="4"/>
      <c r="Y54" s="4"/>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row>
    <row r="56" ht="12.75" customHeight="1">
      <c r="A56" s="7" t="s">
        <v>710</v>
      </c>
      <c r="B56" s="127" t="s">
        <v>711</v>
      </c>
      <c r="C56" s="37"/>
      <c r="D56" s="4"/>
      <c r="E56" s="4"/>
      <c r="F56" s="4"/>
      <c r="G56" s="4"/>
      <c r="H56" s="4"/>
      <c r="I56" s="4"/>
      <c r="J56" s="4"/>
      <c r="K56" s="4"/>
      <c r="L56" s="4"/>
      <c r="M56" s="4"/>
      <c r="N56" s="4"/>
      <c r="O56" s="4"/>
      <c r="P56" s="4"/>
      <c r="Q56" s="4"/>
      <c r="R56" s="4"/>
      <c r="S56" s="4"/>
      <c r="T56" s="4"/>
      <c r="U56" s="4"/>
      <c r="V56" s="4"/>
      <c r="W56" s="4"/>
      <c r="X56" s="4"/>
      <c r="Y56" s="4"/>
    </row>
    <row r="57" ht="12.75" customHeight="1">
      <c r="A57" s="7"/>
      <c r="B57" s="334" t="s">
        <v>712</v>
      </c>
      <c r="C57" s="352">
        <v>2263.0</v>
      </c>
      <c r="D57" s="4"/>
      <c r="E57" s="4"/>
      <c r="F57" s="4"/>
      <c r="G57" s="4"/>
      <c r="H57" s="4"/>
      <c r="I57" s="4"/>
      <c r="J57" s="4"/>
      <c r="K57" s="4"/>
      <c r="L57" s="4"/>
      <c r="M57" s="4"/>
      <c r="N57" s="4"/>
      <c r="O57" s="4"/>
      <c r="P57" s="4"/>
      <c r="Q57" s="4"/>
      <c r="R57" s="4"/>
      <c r="S57" s="4"/>
      <c r="T57" s="4"/>
      <c r="U57" s="4"/>
      <c r="V57" s="4"/>
      <c r="W57" s="4"/>
      <c r="X57" s="4"/>
      <c r="Y57" s="4"/>
    </row>
    <row r="58" ht="12.75" customHeight="1">
      <c r="A58" s="7"/>
      <c r="B58" s="334" t="s">
        <v>713</v>
      </c>
      <c r="C58" s="353"/>
      <c r="D58" s="4"/>
      <c r="E58" s="4"/>
      <c r="F58" s="4"/>
      <c r="G58" s="4"/>
      <c r="H58" s="4"/>
      <c r="I58" s="4"/>
      <c r="J58" s="4"/>
      <c r="K58" s="4"/>
      <c r="L58" s="4"/>
      <c r="M58" s="4"/>
      <c r="N58" s="4"/>
      <c r="O58" s="4"/>
      <c r="P58" s="4"/>
      <c r="Q58" s="4"/>
      <c r="R58" s="4"/>
      <c r="S58" s="4"/>
      <c r="T58" s="4"/>
      <c r="U58" s="4"/>
      <c r="V58" s="4"/>
      <c r="W58" s="4"/>
      <c r="X58" s="4"/>
      <c r="Y58" s="4"/>
    </row>
    <row r="59" ht="12.75" customHeight="1">
      <c r="A59" s="7"/>
      <c r="B59" s="334" t="s">
        <v>714</v>
      </c>
      <c r="C59" s="353"/>
      <c r="D59" s="4"/>
      <c r="E59" s="4"/>
      <c r="F59" s="4"/>
      <c r="G59" s="4"/>
      <c r="H59" s="4"/>
      <c r="I59" s="4"/>
      <c r="J59" s="4"/>
      <c r="K59" s="4"/>
      <c r="L59" s="4"/>
      <c r="M59" s="4"/>
      <c r="N59" s="4"/>
      <c r="O59" s="4"/>
      <c r="P59" s="4"/>
      <c r="Q59" s="4"/>
      <c r="R59" s="4"/>
      <c r="S59" s="4"/>
      <c r="T59" s="4"/>
      <c r="U59" s="4"/>
      <c r="V59" s="4"/>
      <c r="W59" s="4"/>
      <c r="X59" s="4"/>
      <c r="Y59" s="4"/>
    </row>
    <row r="60" ht="12.75" customHeight="1">
      <c r="A60" s="7"/>
      <c r="B60" s="334" t="s">
        <v>715</v>
      </c>
      <c r="C60" s="353"/>
      <c r="D60" s="4"/>
      <c r="E60" s="4"/>
      <c r="F60" s="4"/>
      <c r="G60" s="4"/>
      <c r="H60" s="4"/>
      <c r="I60" s="4"/>
      <c r="J60" s="4"/>
      <c r="K60" s="4"/>
      <c r="L60" s="4"/>
      <c r="M60" s="4"/>
      <c r="N60" s="4"/>
      <c r="O60" s="4"/>
      <c r="P60" s="4"/>
      <c r="Q60" s="4"/>
      <c r="R60" s="4"/>
      <c r="S60" s="4"/>
      <c r="T60" s="4"/>
      <c r="U60" s="4"/>
      <c r="V60" s="4"/>
      <c r="W60" s="4"/>
      <c r="X60" s="4"/>
      <c r="Y60" s="4"/>
    </row>
    <row r="61" ht="12.75" customHeight="1">
      <c r="A61" s="7"/>
      <c r="B61" s="334" t="s">
        <v>716</v>
      </c>
      <c r="C61" s="353"/>
      <c r="D61" s="4"/>
      <c r="E61" s="4"/>
      <c r="F61" s="4"/>
      <c r="G61" s="4"/>
      <c r="H61" s="4"/>
      <c r="I61" s="4"/>
      <c r="J61" s="4"/>
      <c r="K61" s="4"/>
      <c r="L61" s="4"/>
      <c r="M61" s="4"/>
      <c r="N61" s="4"/>
      <c r="O61" s="4"/>
      <c r="P61" s="4"/>
      <c r="Q61" s="4"/>
      <c r="R61" s="4"/>
      <c r="S61" s="4"/>
      <c r="T61" s="4"/>
      <c r="U61" s="4"/>
      <c r="V61" s="4"/>
      <c r="W61" s="4"/>
      <c r="X61" s="4"/>
      <c r="Y61" s="4"/>
    </row>
    <row r="62" ht="12.75" customHeight="1">
      <c r="A62" s="7"/>
      <c r="B62" s="334" t="s">
        <v>717</v>
      </c>
      <c r="C62" s="352">
        <v>2263.0</v>
      </c>
      <c r="D62" s="4"/>
      <c r="E62" s="4"/>
      <c r="F62" s="4"/>
      <c r="G62" s="4"/>
      <c r="H62" s="4"/>
      <c r="I62" s="4"/>
      <c r="J62" s="4"/>
      <c r="K62" s="4"/>
      <c r="L62" s="4"/>
      <c r="M62" s="4"/>
      <c r="N62" s="4"/>
      <c r="O62" s="4"/>
      <c r="P62" s="4"/>
      <c r="Q62" s="4"/>
      <c r="R62" s="4"/>
      <c r="S62" s="4"/>
      <c r="T62" s="4"/>
      <c r="U62" s="4"/>
      <c r="V62" s="4"/>
      <c r="W62" s="4"/>
      <c r="X62" s="4"/>
      <c r="Y62" s="4"/>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row>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printOptions/>
  <pageMargins bottom="1.0" footer="0.0" header="0.0" left="0.75" right="0.75" top="1.0"/>
  <pageSetup scale="75" orientation="portrait"/>
  <headerFooter>
    <oddHeader>&amp;LCommon Data Set 2021-2022</oddHeader>
    <oddFooter>&amp;LCDS-G&amp;RPage &amp;P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75"/>
    <col customWidth="1" min="2" max="2" width="2.5"/>
    <col customWidth="1" min="3" max="3" width="41.0"/>
    <col customWidth="1" min="4" max="6" width="14.25"/>
    <col customWidth="1" min="7" max="7" width="9.25"/>
    <col customWidth="1" hidden="1" min="8" max="26" width="8.63"/>
  </cols>
  <sheetData>
    <row r="1" ht="12.75" customHeight="1">
      <c r="A1" s="354" t="s">
        <v>718</v>
      </c>
      <c r="B1" s="2"/>
      <c r="C1" s="2"/>
      <c r="D1" s="2"/>
      <c r="E1" s="2"/>
      <c r="F1" s="3"/>
      <c r="G1" s="4"/>
      <c r="H1" s="4"/>
      <c r="I1" s="4"/>
      <c r="J1" s="4"/>
      <c r="K1" s="4"/>
      <c r="L1" s="4"/>
      <c r="M1" s="4"/>
      <c r="N1" s="4"/>
      <c r="O1" s="4"/>
      <c r="P1" s="4"/>
      <c r="Q1" s="4"/>
      <c r="R1" s="4"/>
      <c r="S1" s="4"/>
      <c r="T1" s="4"/>
      <c r="U1" s="4"/>
      <c r="V1" s="4"/>
      <c r="W1" s="4"/>
      <c r="X1" s="4"/>
      <c r="Y1" s="4"/>
      <c r="Z1" s="4"/>
    </row>
    <row r="2" ht="12.75" customHeight="1">
      <c r="A2" s="5"/>
      <c r="B2" s="4"/>
      <c r="C2" s="4"/>
      <c r="D2" s="4"/>
      <c r="E2" s="4"/>
      <c r="F2" s="4"/>
      <c r="G2" s="4"/>
      <c r="H2" s="4"/>
      <c r="I2" s="4"/>
      <c r="J2" s="4"/>
      <c r="K2" s="4"/>
      <c r="L2" s="4"/>
      <c r="M2" s="4"/>
      <c r="N2" s="4"/>
      <c r="O2" s="4"/>
      <c r="P2" s="4"/>
      <c r="Q2" s="4"/>
      <c r="R2" s="4"/>
      <c r="S2" s="4"/>
      <c r="T2" s="4"/>
      <c r="U2" s="4"/>
      <c r="V2" s="4"/>
      <c r="W2" s="4"/>
      <c r="X2" s="4"/>
      <c r="Y2" s="4"/>
      <c r="Z2" s="4"/>
    </row>
    <row r="3" ht="12.75" customHeight="1">
      <c r="A3" s="5"/>
      <c r="B3" s="355" t="s">
        <v>719</v>
      </c>
      <c r="G3" s="4"/>
      <c r="H3" s="4"/>
      <c r="I3" s="4"/>
      <c r="J3" s="4"/>
      <c r="K3" s="4"/>
      <c r="L3" s="4"/>
      <c r="M3" s="4"/>
      <c r="N3" s="4"/>
      <c r="O3" s="4"/>
      <c r="P3" s="4"/>
      <c r="Q3" s="4"/>
      <c r="R3" s="4"/>
      <c r="S3" s="4"/>
      <c r="T3" s="4"/>
      <c r="U3" s="4"/>
      <c r="V3" s="4"/>
      <c r="W3" s="4"/>
      <c r="X3" s="4"/>
      <c r="Y3" s="4"/>
      <c r="Z3" s="4"/>
    </row>
    <row r="4" ht="8.25" customHeight="1">
      <c r="A4" s="7"/>
      <c r="B4" s="149"/>
      <c r="G4" s="4"/>
      <c r="H4" s="4"/>
      <c r="I4" s="4"/>
      <c r="J4" s="4"/>
      <c r="K4" s="4"/>
      <c r="L4" s="4"/>
      <c r="M4" s="4"/>
      <c r="N4" s="4"/>
      <c r="O4" s="4"/>
      <c r="P4" s="4"/>
      <c r="Q4" s="4"/>
      <c r="R4" s="4"/>
      <c r="S4" s="4"/>
      <c r="T4" s="4"/>
      <c r="U4" s="4"/>
      <c r="V4" s="4"/>
      <c r="W4" s="4"/>
      <c r="X4" s="4"/>
      <c r="Y4" s="4"/>
      <c r="Z4" s="4"/>
    </row>
    <row r="5" ht="20.25" customHeight="1">
      <c r="A5" s="7"/>
      <c r="B5" s="149" t="s">
        <v>720</v>
      </c>
      <c r="G5" s="4"/>
      <c r="H5" s="4"/>
      <c r="I5" s="4"/>
      <c r="J5" s="4"/>
      <c r="K5" s="4"/>
      <c r="L5" s="4"/>
      <c r="M5" s="4"/>
      <c r="N5" s="4"/>
      <c r="O5" s="4"/>
      <c r="P5" s="4"/>
      <c r="Q5" s="4"/>
      <c r="R5" s="4"/>
      <c r="S5" s="4"/>
      <c r="T5" s="4"/>
      <c r="U5" s="4"/>
      <c r="V5" s="4"/>
      <c r="W5" s="4"/>
      <c r="X5" s="4"/>
      <c r="Y5" s="4"/>
      <c r="Z5" s="4"/>
    </row>
    <row r="6" ht="32.25" customHeight="1">
      <c r="A6" s="7"/>
      <c r="B6" s="149" t="s">
        <v>721</v>
      </c>
      <c r="G6" s="4"/>
      <c r="H6" s="4"/>
      <c r="I6" s="4"/>
      <c r="J6" s="4"/>
      <c r="K6" s="4"/>
      <c r="L6" s="4"/>
      <c r="M6" s="4"/>
      <c r="N6" s="4"/>
      <c r="O6" s="4"/>
      <c r="P6" s="4"/>
      <c r="Q6" s="4"/>
      <c r="R6" s="4"/>
      <c r="S6" s="4"/>
      <c r="T6" s="4"/>
      <c r="U6" s="4"/>
      <c r="V6" s="4"/>
      <c r="W6" s="4"/>
      <c r="X6" s="4"/>
      <c r="Y6" s="4"/>
      <c r="Z6" s="4"/>
    </row>
    <row r="7" ht="44.25" customHeight="1">
      <c r="A7" s="7"/>
      <c r="B7" s="149" t="s">
        <v>722</v>
      </c>
      <c r="G7" s="4"/>
      <c r="H7" s="4"/>
      <c r="I7" s="4"/>
      <c r="J7" s="4"/>
      <c r="K7" s="4"/>
      <c r="L7" s="4"/>
      <c r="M7" s="4"/>
      <c r="N7" s="4"/>
      <c r="O7" s="4"/>
      <c r="P7" s="4"/>
      <c r="Q7" s="4"/>
      <c r="R7" s="4"/>
      <c r="S7" s="4"/>
      <c r="T7" s="4"/>
      <c r="U7" s="4"/>
      <c r="V7" s="4"/>
      <c r="W7" s="4"/>
      <c r="X7" s="4"/>
      <c r="Y7" s="4"/>
      <c r="Z7" s="4"/>
    </row>
    <row r="8" ht="30.75" customHeight="1">
      <c r="A8" s="7"/>
      <c r="B8" s="149" t="s">
        <v>723</v>
      </c>
      <c r="G8" s="4"/>
      <c r="H8" s="4"/>
      <c r="I8" s="4"/>
      <c r="J8" s="4"/>
      <c r="K8" s="4"/>
      <c r="L8" s="4"/>
      <c r="M8" s="4"/>
      <c r="N8" s="4"/>
      <c r="O8" s="4"/>
      <c r="P8" s="4"/>
      <c r="Q8" s="4"/>
      <c r="R8" s="4"/>
      <c r="S8" s="4"/>
      <c r="T8" s="4"/>
      <c r="U8" s="4"/>
      <c r="V8" s="4"/>
      <c r="W8" s="4"/>
      <c r="X8" s="4"/>
      <c r="Y8" s="4"/>
      <c r="Z8" s="4"/>
    </row>
    <row r="9" ht="28.5" customHeight="1">
      <c r="A9" s="7"/>
      <c r="B9" s="149" t="s">
        <v>724</v>
      </c>
      <c r="G9" s="4"/>
      <c r="H9" s="4"/>
      <c r="I9" s="4"/>
      <c r="J9" s="4"/>
      <c r="K9" s="4"/>
      <c r="L9" s="4"/>
      <c r="M9" s="4"/>
      <c r="N9" s="4"/>
      <c r="O9" s="4"/>
      <c r="P9" s="4"/>
      <c r="Q9" s="4"/>
      <c r="R9" s="4"/>
      <c r="S9" s="4"/>
      <c r="T9" s="4"/>
      <c r="U9" s="4"/>
      <c r="V9" s="4"/>
      <c r="W9" s="4"/>
      <c r="X9" s="4"/>
      <c r="Y9" s="4"/>
      <c r="Z9" s="4"/>
    </row>
    <row r="10" ht="44.25" customHeight="1">
      <c r="A10" s="7"/>
      <c r="B10" s="149" t="s">
        <v>725</v>
      </c>
      <c r="G10" s="4"/>
      <c r="H10" s="4"/>
      <c r="I10" s="4"/>
      <c r="J10" s="4"/>
      <c r="K10" s="4"/>
      <c r="L10" s="4"/>
      <c r="M10" s="4"/>
      <c r="N10" s="4"/>
      <c r="O10" s="4"/>
      <c r="P10" s="4"/>
      <c r="Q10" s="4"/>
      <c r="R10" s="4"/>
      <c r="S10" s="4"/>
      <c r="T10" s="4"/>
      <c r="U10" s="4"/>
      <c r="V10" s="4"/>
      <c r="W10" s="4"/>
      <c r="X10" s="4"/>
      <c r="Y10" s="4"/>
      <c r="Z10" s="4"/>
    </row>
    <row r="11" ht="31.5" customHeight="1">
      <c r="A11" s="7"/>
      <c r="B11" s="149" t="s">
        <v>726</v>
      </c>
      <c r="G11" s="4"/>
      <c r="H11" s="4"/>
      <c r="I11" s="4"/>
      <c r="J11" s="4"/>
      <c r="K11" s="4"/>
      <c r="L11" s="4"/>
      <c r="M11" s="4"/>
      <c r="N11" s="4"/>
      <c r="O11" s="4"/>
      <c r="P11" s="4"/>
      <c r="Q11" s="4"/>
      <c r="R11" s="4"/>
      <c r="S11" s="4"/>
      <c r="T11" s="4"/>
      <c r="U11" s="4"/>
      <c r="V11" s="4"/>
      <c r="W11" s="4"/>
      <c r="X11" s="4"/>
      <c r="Y11" s="4"/>
      <c r="Z11" s="4"/>
    </row>
    <row r="12" ht="31.5" customHeight="1">
      <c r="A12" s="7"/>
      <c r="B12" s="149" t="s">
        <v>727</v>
      </c>
      <c r="G12" s="4"/>
      <c r="H12" s="4"/>
      <c r="I12" s="4"/>
      <c r="J12" s="4"/>
      <c r="K12" s="4"/>
      <c r="L12" s="4"/>
      <c r="M12" s="4"/>
      <c r="N12" s="4"/>
      <c r="O12" s="4"/>
      <c r="P12" s="4"/>
      <c r="Q12" s="4"/>
      <c r="R12" s="4"/>
      <c r="S12" s="4"/>
      <c r="T12" s="4"/>
      <c r="U12" s="4"/>
      <c r="V12" s="4"/>
      <c r="W12" s="4"/>
      <c r="X12" s="4"/>
      <c r="Y12" s="4"/>
      <c r="Z12" s="4"/>
    </row>
    <row r="13" ht="65.25" customHeight="1">
      <c r="A13" s="7"/>
      <c r="B13" s="149" t="s">
        <v>728</v>
      </c>
      <c r="G13" s="4"/>
      <c r="H13" s="4"/>
      <c r="I13" s="4"/>
      <c r="J13" s="4"/>
      <c r="K13" s="4"/>
      <c r="L13" s="4"/>
      <c r="M13" s="4"/>
      <c r="N13" s="4"/>
      <c r="O13" s="4"/>
      <c r="P13" s="4"/>
      <c r="Q13" s="4"/>
      <c r="R13" s="4"/>
      <c r="S13" s="4"/>
      <c r="T13" s="4"/>
      <c r="U13" s="4"/>
      <c r="V13" s="4"/>
      <c r="W13" s="4"/>
      <c r="X13" s="4"/>
      <c r="Y13" s="4"/>
      <c r="Z13" s="4"/>
    </row>
    <row r="14" ht="13.5" customHeight="1">
      <c r="A14" s="7"/>
      <c r="B14" s="197" t="s">
        <v>729</v>
      </c>
      <c r="G14" s="4"/>
      <c r="H14" s="4"/>
      <c r="I14" s="4"/>
      <c r="J14" s="4"/>
      <c r="K14" s="4"/>
      <c r="L14" s="4"/>
      <c r="M14" s="4"/>
      <c r="N14" s="4"/>
      <c r="O14" s="4"/>
      <c r="P14" s="4"/>
      <c r="Q14" s="4"/>
      <c r="R14" s="4"/>
      <c r="S14" s="4"/>
      <c r="T14" s="4"/>
      <c r="U14" s="4"/>
      <c r="V14" s="4"/>
      <c r="W14" s="4"/>
      <c r="X14" s="4"/>
      <c r="Y14" s="4"/>
      <c r="Z14" s="4"/>
    </row>
    <row r="15" ht="13.5" customHeight="1">
      <c r="A15" s="7"/>
      <c r="B15" s="149"/>
      <c r="C15" s="149" t="s">
        <v>730</v>
      </c>
      <c r="D15" s="149" t="s">
        <v>731</v>
      </c>
      <c r="F15" s="149"/>
      <c r="G15" s="4"/>
      <c r="H15" s="4"/>
      <c r="I15" s="4"/>
      <c r="J15" s="4"/>
      <c r="K15" s="4"/>
      <c r="L15" s="4"/>
      <c r="M15" s="4"/>
      <c r="N15" s="4"/>
      <c r="O15" s="4"/>
      <c r="P15" s="4"/>
      <c r="Q15" s="4"/>
      <c r="R15" s="4"/>
      <c r="S15" s="4"/>
      <c r="T15" s="4"/>
      <c r="U15" s="4"/>
      <c r="V15" s="4"/>
      <c r="W15" s="4"/>
      <c r="X15" s="4"/>
      <c r="Y15" s="4"/>
      <c r="Z15" s="4"/>
    </row>
    <row r="16" ht="13.5" customHeight="1">
      <c r="A16" s="7"/>
      <c r="B16" s="149"/>
      <c r="C16" s="149" t="s">
        <v>732</v>
      </c>
      <c r="D16" s="149" t="s">
        <v>733</v>
      </c>
      <c r="F16" s="149"/>
      <c r="G16" s="4"/>
      <c r="H16" s="4"/>
      <c r="I16" s="4"/>
      <c r="J16" s="4"/>
      <c r="K16" s="4"/>
      <c r="L16" s="4"/>
      <c r="M16" s="4"/>
      <c r="N16" s="4"/>
      <c r="O16" s="4"/>
      <c r="P16" s="4"/>
      <c r="Q16" s="4"/>
      <c r="R16" s="4"/>
      <c r="S16" s="4"/>
      <c r="T16" s="4"/>
      <c r="U16" s="4"/>
      <c r="V16" s="4"/>
      <c r="W16" s="4"/>
      <c r="X16" s="4"/>
      <c r="Y16" s="4"/>
      <c r="Z16" s="4"/>
    </row>
    <row r="17" ht="13.5" customHeight="1">
      <c r="A17" s="7"/>
      <c r="B17" s="149"/>
      <c r="C17" s="149" t="s">
        <v>734</v>
      </c>
      <c r="D17" s="149" t="s">
        <v>735</v>
      </c>
      <c r="F17" s="149"/>
      <c r="G17" s="4"/>
      <c r="H17" s="4"/>
      <c r="I17" s="4"/>
      <c r="J17" s="4"/>
      <c r="K17" s="4"/>
      <c r="L17" s="4"/>
      <c r="M17" s="4"/>
      <c r="N17" s="4"/>
      <c r="O17" s="4"/>
      <c r="P17" s="4"/>
      <c r="Q17" s="4"/>
      <c r="R17" s="4"/>
      <c r="S17" s="4"/>
      <c r="T17" s="4"/>
      <c r="U17" s="4"/>
      <c r="V17" s="4"/>
      <c r="W17" s="4"/>
      <c r="X17" s="4"/>
      <c r="Y17" s="4"/>
      <c r="Z17" s="4"/>
    </row>
    <row r="18" ht="12.75" customHeight="1">
      <c r="A18" s="7"/>
      <c r="B18" s="149"/>
      <c r="C18" s="149" t="s">
        <v>736</v>
      </c>
      <c r="D18" s="149" t="s">
        <v>737</v>
      </c>
      <c r="F18" s="149"/>
      <c r="G18" s="4"/>
      <c r="H18" s="4"/>
      <c r="I18" s="4"/>
      <c r="J18" s="4"/>
      <c r="K18" s="4"/>
      <c r="L18" s="4"/>
      <c r="M18" s="4"/>
      <c r="N18" s="4"/>
      <c r="O18" s="4"/>
      <c r="P18" s="4"/>
      <c r="Q18" s="4"/>
      <c r="R18" s="4"/>
      <c r="S18" s="4"/>
      <c r="T18" s="4"/>
      <c r="U18" s="4"/>
      <c r="V18" s="4"/>
      <c r="W18" s="4"/>
      <c r="X18" s="4"/>
      <c r="Y18" s="4"/>
      <c r="Z18" s="4"/>
    </row>
    <row r="19" ht="18.75" customHeight="1">
      <c r="A19" s="7"/>
      <c r="B19" s="149"/>
      <c r="C19" s="149" t="s">
        <v>738</v>
      </c>
      <c r="D19" s="149"/>
      <c r="E19" s="149"/>
      <c r="F19" s="149"/>
      <c r="G19" s="4"/>
      <c r="H19" s="4"/>
      <c r="I19" s="4"/>
      <c r="J19" s="4"/>
      <c r="K19" s="4"/>
      <c r="L19" s="4"/>
      <c r="M19" s="4"/>
      <c r="N19" s="4"/>
      <c r="O19" s="4"/>
      <c r="P19" s="4"/>
      <c r="Q19" s="4"/>
      <c r="R19" s="4"/>
      <c r="S19" s="4"/>
      <c r="T19" s="4"/>
      <c r="U19" s="4"/>
      <c r="V19" s="4"/>
      <c r="W19" s="4"/>
      <c r="X19" s="4"/>
      <c r="Y19" s="4"/>
      <c r="Z19" s="4"/>
    </row>
    <row r="20" ht="31.5" customHeight="1">
      <c r="A20" s="7"/>
      <c r="B20" s="149" t="s">
        <v>739</v>
      </c>
      <c r="G20" s="4"/>
      <c r="H20" s="4"/>
      <c r="I20" s="4"/>
      <c r="J20" s="4"/>
      <c r="K20" s="4"/>
      <c r="L20" s="4"/>
      <c r="M20" s="4"/>
      <c r="N20" s="4"/>
      <c r="O20" s="4"/>
      <c r="P20" s="4"/>
      <c r="Q20" s="4"/>
      <c r="R20" s="4"/>
      <c r="S20" s="4"/>
      <c r="T20" s="4"/>
      <c r="U20" s="4"/>
      <c r="V20" s="4"/>
      <c r="W20" s="4"/>
      <c r="X20" s="4"/>
      <c r="Y20" s="4"/>
      <c r="Z20" s="4"/>
    </row>
    <row r="21" ht="32.25" customHeight="1">
      <c r="A21" s="7"/>
      <c r="B21" s="149" t="s">
        <v>740</v>
      </c>
      <c r="G21" s="4"/>
      <c r="H21" s="4"/>
      <c r="I21" s="4"/>
      <c r="J21" s="4"/>
      <c r="K21" s="4"/>
      <c r="L21" s="4"/>
      <c r="M21" s="4"/>
      <c r="N21" s="4"/>
      <c r="O21" s="4"/>
      <c r="P21" s="4"/>
      <c r="Q21" s="4"/>
      <c r="R21" s="4"/>
      <c r="S21" s="4"/>
      <c r="T21" s="4"/>
      <c r="U21" s="4"/>
      <c r="V21" s="4"/>
      <c r="W21" s="4"/>
      <c r="X21" s="4"/>
      <c r="Y21" s="4"/>
      <c r="Z21" s="4"/>
    </row>
    <row r="22" ht="39.75" customHeight="1">
      <c r="A22" s="7"/>
      <c r="B22" s="149" t="s">
        <v>741</v>
      </c>
      <c r="G22" s="4"/>
      <c r="H22" s="4"/>
      <c r="I22" s="4"/>
      <c r="J22" s="4"/>
      <c r="K22" s="4"/>
      <c r="L22" s="4"/>
      <c r="M22" s="4"/>
      <c r="N22" s="4"/>
      <c r="O22" s="4"/>
      <c r="P22" s="4"/>
      <c r="Q22" s="4"/>
      <c r="R22" s="4"/>
      <c r="S22" s="4"/>
      <c r="T22" s="4"/>
      <c r="U22" s="4"/>
      <c r="V22" s="4"/>
      <c r="W22" s="4"/>
      <c r="X22" s="4"/>
      <c r="Y22" s="4"/>
      <c r="Z22" s="4"/>
    </row>
    <row r="23" ht="25.5" customHeight="1">
      <c r="A23" s="7"/>
      <c r="B23" s="149" t="s">
        <v>742</v>
      </c>
      <c r="G23" s="4"/>
      <c r="H23" s="4"/>
      <c r="I23" s="4"/>
      <c r="J23" s="4"/>
      <c r="K23" s="4"/>
      <c r="L23" s="4"/>
      <c r="M23" s="4"/>
      <c r="N23" s="4"/>
      <c r="O23" s="4"/>
      <c r="P23" s="4"/>
      <c r="Q23" s="4"/>
      <c r="R23" s="4"/>
      <c r="S23" s="4"/>
      <c r="T23" s="4"/>
      <c r="U23" s="4"/>
      <c r="V23" s="4"/>
      <c r="W23" s="4"/>
      <c r="X23" s="4"/>
      <c r="Y23" s="4"/>
      <c r="Z23" s="4"/>
    </row>
    <row r="24" ht="12.75" customHeight="1">
      <c r="A24" s="7"/>
      <c r="B24" s="149"/>
      <c r="C24" s="149"/>
      <c r="D24" s="149"/>
      <c r="E24" s="149"/>
      <c r="F24" s="149"/>
      <c r="G24" s="4"/>
      <c r="H24" s="4"/>
      <c r="I24" s="4"/>
      <c r="J24" s="4"/>
      <c r="K24" s="4"/>
      <c r="L24" s="4"/>
      <c r="M24" s="4"/>
      <c r="N24" s="4"/>
      <c r="O24" s="4"/>
      <c r="P24" s="4"/>
      <c r="Q24" s="4"/>
      <c r="R24" s="4"/>
      <c r="S24" s="4"/>
      <c r="T24" s="4"/>
      <c r="U24" s="4"/>
      <c r="V24" s="4"/>
      <c r="W24" s="4"/>
      <c r="X24" s="4"/>
      <c r="Y24" s="4"/>
      <c r="Z24" s="4"/>
    </row>
    <row r="25" ht="13.5" customHeight="1">
      <c r="A25" s="7"/>
      <c r="B25" s="44" t="s">
        <v>743</v>
      </c>
      <c r="G25" s="4"/>
      <c r="H25" s="4"/>
      <c r="I25" s="4"/>
      <c r="J25" s="4"/>
      <c r="K25" s="4"/>
      <c r="L25" s="4"/>
      <c r="M25" s="4"/>
      <c r="N25" s="4"/>
      <c r="O25" s="4"/>
      <c r="P25" s="4"/>
      <c r="Q25" s="4"/>
      <c r="R25" s="4"/>
      <c r="S25" s="4"/>
      <c r="T25" s="4"/>
      <c r="U25" s="4"/>
      <c r="V25" s="4"/>
      <c r="W25" s="4"/>
      <c r="X25" s="4"/>
      <c r="Y25" s="4"/>
      <c r="Z25" s="4"/>
    </row>
    <row r="26" ht="13.5" customHeight="1">
      <c r="A26" s="7"/>
      <c r="B26" s="44"/>
      <c r="C26" s="44"/>
      <c r="D26" s="44"/>
      <c r="E26" s="44"/>
      <c r="F26" s="44"/>
      <c r="G26" s="4"/>
      <c r="H26" s="4"/>
      <c r="I26" s="4"/>
      <c r="J26" s="4"/>
      <c r="K26" s="4"/>
      <c r="L26" s="4"/>
      <c r="M26" s="4"/>
      <c r="N26" s="4"/>
      <c r="O26" s="4"/>
      <c r="P26" s="4"/>
      <c r="Q26" s="4"/>
      <c r="R26" s="4"/>
      <c r="S26" s="4"/>
      <c r="T26" s="4"/>
      <c r="U26" s="4"/>
      <c r="V26" s="4"/>
      <c r="W26" s="4"/>
      <c r="X26" s="4"/>
      <c r="Y26" s="4"/>
      <c r="Z26" s="4"/>
    </row>
    <row r="27" ht="12.75" customHeight="1">
      <c r="A27" s="7"/>
      <c r="B27" s="356" t="s">
        <v>744</v>
      </c>
      <c r="G27" s="4"/>
      <c r="H27" s="4"/>
      <c r="I27" s="4"/>
      <c r="J27" s="4"/>
      <c r="K27" s="4"/>
      <c r="L27" s="4"/>
      <c r="M27" s="4"/>
      <c r="N27" s="4"/>
      <c r="O27" s="4"/>
      <c r="P27" s="4"/>
      <c r="Q27" s="4"/>
      <c r="R27" s="4"/>
      <c r="S27" s="4"/>
      <c r="T27" s="4"/>
      <c r="U27" s="4"/>
      <c r="V27" s="4"/>
      <c r="W27" s="4"/>
      <c r="X27" s="4"/>
      <c r="Y27" s="4"/>
      <c r="Z27" s="4"/>
    </row>
    <row r="28" ht="12.75" customHeight="1">
      <c r="A28" s="7"/>
      <c r="B28" s="357"/>
      <c r="G28" s="4"/>
      <c r="H28" s="4"/>
      <c r="I28" s="4"/>
      <c r="J28" s="4"/>
      <c r="K28" s="4"/>
      <c r="L28" s="4"/>
      <c r="M28" s="4"/>
      <c r="N28" s="4"/>
      <c r="O28" s="4"/>
      <c r="P28" s="4"/>
      <c r="Q28" s="4"/>
      <c r="R28" s="4"/>
      <c r="S28" s="4"/>
      <c r="T28" s="4"/>
      <c r="U28" s="4"/>
      <c r="V28" s="4"/>
      <c r="W28" s="4"/>
      <c r="X28" s="4"/>
      <c r="Y28" s="4"/>
      <c r="Z28" s="4"/>
    </row>
    <row r="29" ht="43.5" customHeight="1">
      <c r="A29" s="7" t="s">
        <v>745</v>
      </c>
      <c r="B29" s="149" t="s">
        <v>746</v>
      </c>
      <c r="G29" s="4"/>
      <c r="H29" s="4"/>
      <c r="I29" s="4"/>
      <c r="J29" s="4"/>
      <c r="K29" s="4"/>
      <c r="L29" s="4"/>
      <c r="M29" s="4"/>
      <c r="N29" s="4"/>
      <c r="O29" s="4"/>
      <c r="P29" s="4"/>
      <c r="Q29" s="4"/>
      <c r="R29" s="4"/>
      <c r="S29" s="4"/>
      <c r="T29" s="4"/>
      <c r="U29" s="4"/>
      <c r="V29" s="4"/>
      <c r="W29" s="4"/>
      <c r="X29" s="4"/>
      <c r="Y29" s="4"/>
      <c r="Z29" s="4"/>
    </row>
    <row r="30" ht="27.0" customHeight="1">
      <c r="A30" s="7"/>
      <c r="B30" s="149" t="s">
        <v>747</v>
      </c>
      <c r="G30" s="4"/>
      <c r="H30" s="4"/>
      <c r="I30" s="4"/>
      <c r="J30" s="4"/>
      <c r="K30" s="4"/>
      <c r="L30" s="4"/>
      <c r="M30" s="4"/>
      <c r="N30" s="4"/>
      <c r="O30" s="4"/>
      <c r="P30" s="4"/>
      <c r="Q30" s="4"/>
      <c r="R30" s="4"/>
      <c r="S30" s="4"/>
      <c r="T30" s="4"/>
      <c r="U30" s="4"/>
      <c r="V30" s="4"/>
      <c r="W30" s="4"/>
      <c r="X30" s="4"/>
      <c r="Y30" s="4"/>
      <c r="Z30" s="4"/>
    </row>
    <row r="31" ht="12.75" customHeight="1">
      <c r="A31" s="7"/>
      <c r="B31" s="149" t="s">
        <v>748</v>
      </c>
      <c r="G31" s="4"/>
      <c r="H31" s="4"/>
      <c r="I31" s="4"/>
      <c r="J31" s="4"/>
      <c r="K31" s="4"/>
      <c r="L31" s="4"/>
      <c r="M31" s="4"/>
      <c r="N31" s="4"/>
      <c r="O31" s="4"/>
      <c r="P31" s="4"/>
      <c r="Q31" s="4"/>
      <c r="R31" s="4"/>
      <c r="S31" s="4"/>
      <c r="T31" s="4"/>
      <c r="U31" s="4"/>
      <c r="V31" s="4"/>
      <c r="W31" s="4"/>
      <c r="X31" s="4"/>
      <c r="Y31" s="4"/>
      <c r="Z31" s="4"/>
    </row>
    <row r="32" ht="27.0" customHeight="1">
      <c r="A32" s="7"/>
      <c r="B32" s="149" t="s">
        <v>749</v>
      </c>
      <c r="G32" s="4"/>
      <c r="H32" s="4"/>
      <c r="I32" s="4"/>
      <c r="J32" s="4"/>
      <c r="K32" s="4"/>
      <c r="L32" s="4"/>
      <c r="M32" s="4"/>
      <c r="N32" s="4"/>
      <c r="O32" s="4"/>
      <c r="P32" s="4"/>
      <c r="Q32" s="4"/>
      <c r="R32" s="4"/>
      <c r="S32" s="4"/>
      <c r="T32" s="4"/>
      <c r="U32" s="4"/>
      <c r="V32" s="4"/>
      <c r="W32" s="4"/>
      <c r="X32" s="4"/>
      <c r="Y32" s="4"/>
      <c r="Z32" s="4"/>
    </row>
    <row r="33" ht="27.0" customHeight="1">
      <c r="A33" s="7"/>
      <c r="B33" s="149" t="s">
        <v>750</v>
      </c>
      <c r="G33" s="4"/>
      <c r="H33" s="4"/>
      <c r="I33" s="4"/>
      <c r="J33" s="4"/>
      <c r="K33" s="4"/>
      <c r="L33" s="4"/>
      <c r="M33" s="4"/>
      <c r="N33" s="4"/>
      <c r="O33" s="4"/>
      <c r="P33" s="4"/>
      <c r="Q33" s="4"/>
      <c r="R33" s="4"/>
      <c r="S33" s="4"/>
      <c r="T33" s="4"/>
      <c r="U33" s="4"/>
      <c r="V33" s="4"/>
      <c r="W33" s="4"/>
      <c r="X33" s="4"/>
      <c r="Y33" s="4"/>
      <c r="Z33" s="4"/>
    </row>
    <row r="34" ht="13.5" customHeight="1">
      <c r="A34" s="7"/>
      <c r="B34" s="44" t="s">
        <v>751</v>
      </c>
      <c r="G34" s="4"/>
      <c r="H34" s="4"/>
      <c r="I34" s="4"/>
      <c r="J34" s="4"/>
      <c r="K34" s="4"/>
      <c r="L34" s="4"/>
      <c r="M34" s="4"/>
      <c r="N34" s="4"/>
      <c r="O34" s="4"/>
      <c r="P34" s="4"/>
      <c r="Q34" s="4"/>
      <c r="R34" s="4"/>
      <c r="S34" s="4"/>
      <c r="T34" s="4"/>
      <c r="U34" s="4"/>
      <c r="V34" s="4"/>
      <c r="W34" s="4"/>
      <c r="X34" s="4"/>
      <c r="Y34" s="4"/>
      <c r="Z34" s="4"/>
    </row>
    <row r="35" ht="12.75" customHeight="1">
      <c r="A35" s="7"/>
      <c r="B35" s="149"/>
      <c r="C35" s="6"/>
      <c r="D35" s="6"/>
      <c r="E35" s="6"/>
      <c r="F35" s="6"/>
      <c r="G35" s="4"/>
      <c r="H35" s="4"/>
      <c r="I35" s="4"/>
      <c r="J35" s="4"/>
      <c r="K35" s="4"/>
      <c r="L35" s="4"/>
      <c r="M35" s="4"/>
      <c r="N35" s="4"/>
      <c r="O35" s="4"/>
      <c r="P35" s="4"/>
      <c r="Q35" s="4"/>
      <c r="R35" s="4"/>
      <c r="S35" s="4"/>
      <c r="T35" s="4"/>
      <c r="U35" s="4"/>
      <c r="V35" s="4"/>
      <c r="W35" s="4"/>
      <c r="X35" s="4"/>
      <c r="Y35" s="4"/>
      <c r="Z35" s="4"/>
    </row>
    <row r="36" ht="12.75" customHeight="1">
      <c r="A36" s="7"/>
      <c r="B36" s="149"/>
      <c r="E36" s="358" t="s">
        <v>752</v>
      </c>
      <c r="F36" s="359" t="s">
        <v>753</v>
      </c>
      <c r="G36" s="4"/>
      <c r="H36" s="4"/>
      <c r="I36" s="4"/>
      <c r="J36" s="4"/>
      <c r="K36" s="4"/>
      <c r="L36" s="4"/>
      <c r="M36" s="4"/>
      <c r="N36" s="4"/>
      <c r="O36" s="4"/>
      <c r="P36" s="4"/>
      <c r="Q36" s="4"/>
      <c r="R36" s="4"/>
      <c r="S36" s="4"/>
      <c r="T36" s="4"/>
      <c r="U36" s="4"/>
      <c r="V36" s="4"/>
      <c r="W36" s="4"/>
      <c r="X36" s="4"/>
      <c r="Y36" s="4"/>
      <c r="Z36" s="4"/>
    </row>
    <row r="37" ht="27.0" customHeight="1">
      <c r="A37" s="7"/>
      <c r="B37" s="149" t="s">
        <v>754</v>
      </c>
      <c r="D37" s="128"/>
      <c r="E37" s="360" t="s">
        <v>19</v>
      </c>
      <c r="F37" s="361"/>
      <c r="G37" s="4"/>
      <c r="H37" s="4"/>
      <c r="I37" s="4"/>
      <c r="J37" s="4"/>
      <c r="K37" s="4"/>
      <c r="L37" s="4"/>
      <c r="M37" s="4"/>
      <c r="N37" s="4"/>
      <c r="O37" s="4"/>
      <c r="P37" s="4"/>
      <c r="Q37" s="4"/>
      <c r="R37" s="4"/>
      <c r="S37" s="4"/>
      <c r="T37" s="4"/>
      <c r="U37" s="4"/>
      <c r="V37" s="4"/>
      <c r="W37" s="4"/>
      <c r="X37" s="4"/>
      <c r="Y37" s="4"/>
      <c r="Z37" s="4"/>
    </row>
    <row r="38" ht="12.75" customHeight="1">
      <c r="A38" s="7"/>
      <c r="B38" s="6" t="s">
        <v>755</v>
      </c>
      <c r="G38" s="4"/>
      <c r="H38" s="4"/>
      <c r="I38" s="4"/>
      <c r="J38" s="4"/>
      <c r="K38" s="4"/>
      <c r="L38" s="4"/>
      <c r="M38" s="4"/>
      <c r="N38" s="4"/>
      <c r="O38" s="4"/>
      <c r="P38" s="4"/>
      <c r="Q38" s="4"/>
      <c r="R38" s="4"/>
      <c r="S38" s="4"/>
      <c r="T38" s="4"/>
      <c r="U38" s="4"/>
      <c r="V38" s="4"/>
      <c r="W38" s="4"/>
      <c r="X38" s="4"/>
      <c r="Y38" s="4"/>
      <c r="Z38" s="4"/>
    </row>
    <row r="39" ht="12.75" customHeight="1">
      <c r="A39" s="7"/>
      <c r="B39" s="6"/>
      <c r="C39" s="6"/>
      <c r="D39" s="6"/>
      <c r="E39" s="6"/>
      <c r="F39" s="6"/>
      <c r="G39" s="4"/>
      <c r="H39" s="4"/>
      <c r="I39" s="4"/>
      <c r="J39" s="4"/>
      <c r="K39" s="4"/>
      <c r="L39" s="4"/>
      <c r="M39" s="4"/>
      <c r="N39" s="4"/>
      <c r="O39" s="4"/>
      <c r="P39" s="4"/>
      <c r="Q39" s="4"/>
      <c r="R39" s="4"/>
      <c r="S39" s="4"/>
      <c r="T39" s="4"/>
      <c r="U39" s="4"/>
      <c r="V39" s="4"/>
      <c r="W39" s="4"/>
      <c r="X39" s="4"/>
      <c r="Y39" s="4"/>
      <c r="Z39" s="4"/>
    </row>
    <row r="40" ht="12.75" customHeight="1">
      <c r="A40" s="42" t="s">
        <v>19</v>
      </c>
      <c r="B40" s="265" t="s">
        <v>756</v>
      </c>
      <c r="D40" s="41"/>
      <c r="E40" s="4"/>
      <c r="F40" s="4"/>
      <c r="G40" s="4"/>
      <c r="H40" s="4"/>
      <c r="I40" s="4"/>
      <c r="J40" s="4"/>
      <c r="K40" s="4"/>
      <c r="L40" s="4"/>
      <c r="M40" s="4"/>
      <c r="N40" s="4"/>
      <c r="O40" s="4"/>
      <c r="P40" s="4"/>
      <c r="Q40" s="4"/>
      <c r="R40" s="4"/>
      <c r="S40" s="4"/>
      <c r="T40" s="4"/>
      <c r="U40" s="4"/>
      <c r="V40" s="4"/>
      <c r="W40" s="4"/>
      <c r="X40" s="4"/>
      <c r="Y40" s="4"/>
      <c r="Z40" s="4"/>
    </row>
    <row r="41" ht="12.75" customHeight="1">
      <c r="A41" s="39"/>
      <c r="B41" s="5" t="s">
        <v>757</v>
      </c>
      <c r="D41" s="41"/>
      <c r="E41" s="4"/>
      <c r="F41" s="4"/>
      <c r="G41" s="4"/>
      <c r="H41" s="4"/>
      <c r="I41" s="4"/>
      <c r="J41" s="4"/>
      <c r="K41" s="4"/>
      <c r="L41" s="4"/>
      <c r="M41" s="4"/>
      <c r="N41" s="4"/>
      <c r="O41" s="4"/>
      <c r="P41" s="4"/>
      <c r="Q41" s="4"/>
      <c r="R41" s="4"/>
      <c r="S41" s="4"/>
      <c r="T41" s="4"/>
      <c r="U41" s="4"/>
      <c r="V41" s="4"/>
      <c r="W41" s="4"/>
      <c r="X41" s="4"/>
      <c r="Y41" s="4"/>
      <c r="Z41" s="4"/>
    </row>
    <row r="42" ht="12.75" customHeight="1">
      <c r="A42" s="39"/>
      <c r="B42" s="5" t="s">
        <v>758</v>
      </c>
      <c r="D42" s="41"/>
      <c r="E42" s="4"/>
      <c r="F42" s="4"/>
      <c r="G42" s="4"/>
      <c r="H42" s="4"/>
      <c r="I42" s="4"/>
      <c r="J42" s="4"/>
      <c r="K42" s="4"/>
      <c r="L42" s="4"/>
      <c r="M42" s="4"/>
      <c r="N42" s="4"/>
      <c r="O42" s="4"/>
      <c r="P42" s="4"/>
      <c r="Q42" s="4"/>
      <c r="R42" s="4"/>
      <c r="S42" s="4"/>
      <c r="T42" s="4"/>
      <c r="U42" s="4"/>
      <c r="V42" s="4"/>
      <c r="W42" s="4"/>
      <c r="X42" s="4"/>
      <c r="Y42" s="4"/>
      <c r="Z42" s="4"/>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row>
    <row r="44" ht="12.75" customHeight="1">
      <c r="A44" s="7"/>
      <c r="B44" s="315"/>
      <c r="C44" s="22"/>
      <c r="D44" s="23"/>
      <c r="E44" s="210" t="s">
        <v>759</v>
      </c>
      <c r="F44" s="362" t="s">
        <v>760</v>
      </c>
      <c r="G44" s="4"/>
      <c r="H44" s="4"/>
      <c r="I44" s="4"/>
      <c r="J44" s="4"/>
      <c r="K44" s="4"/>
      <c r="L44" s="4"/>
      <c r="M44" s="4"/>
      <c r="N44" s="4"/>
      <c r="O44" s="4"/>
      <c r="P44" s="4"/>
      <c r="Q44" s="4"/>
      <c r="R44" s="4"/>
      <c r="S44" s="4"/>
      <c r="T44" s="4"/>
      <c r="U44" s="4"/>
      <c r="V44" s="4"/>
      <c r="W44" s="4"/>
      <c r="X44" s="4"/>
      <c r="Y44" s="4"/>
      <c r="Z44" s="4"/>
    </row>
    <row r="45" ht="12.75" customHeight="1">
      <c r="A45" s="7"/>
      <c r="B45" s="95" t="s">
        <v>761</v>
      </c>
      <c r="C45" s="363"/>
      <c r="D45" s="363"/>
      <c r="E45" s="268"/>
      <c r="F45" s="364"/>
      <c r="G45" s="4"/>
      <c r="H45" s="4"/>
      <c r="I45" s="4"/>
      <c r="J45" s="4"/>
      <c r="K45" s="4"/>
      <c r="L45" s="4"/>
      <c r="M45" s="4"/>
      <c r="N45" s="4"/>
      <c r="O45" s="4"/>
      <c r="P45" s="4"/>
      <c r="Q45" s="4"/>
      <c r="R45" s="4"/>
      <c r="S45" s="4"/>
      <c r="T45" s="4"/>
      <c r="U45" s="4"/>
      <c r="V45" s="4"/>
      <c r="W45" s="4"/>
      <c r="X45" s="4"/>
      <c r="Y45" s="4"/>
      <c r="Z45" s="4"/>
    </row>
    <row r="46" ht="12.75" customHeight="1">
      <c r="A46" s="7"/>
      <c r="B46" s="365" t="s">
        <v>762</v>
      </c>
      <c r="C46" s="22"/>
      <c r="D46" s="23"/>
      <c r="E46" s="366">
        <v>2532695.0</v>
      </c>
      <c r="F46" s="367"/>
      <c r="G46" s="4"/>
      <c r="H46" s="4"/>
      <c r="I46" s="4"/>
      <c r="J46" s="4"/>
      <c r="K46" s="4"/>
      <c r="L46" s="4"/>
      <c r="M46" s="4"/>
      <c r="N46" s="4"/>
      <c r="O46" s="4"/>
      <c r="P46" s="4"/>
      <c r="Q46" s="4"/>
      <c r="R46" s="4"/>
      <c r="S46" s="4"/>
      <c r="T46" s="4"/>
      <c r="U46" s="4"/>
      <c r="V46" s="4"/>
      <c r="W46" s="4"/>
      <c r="X46" s="4"/>
      <c r="Y46" s="4"/>
      <c r="Z46" s="4"/>
    </row>
    <row r="47" ht="26.25" customHeight="1">
      <c r="A47" s="7"/>
      <c r="B47" s="21" t="s">
        <v>763</v>
      </c>
      <c r="C47" s="22"/>
      <c r="D47" s="23"/>
      <c r="E47" s="366">
        <v>1015733.0</v>
      </c>
      <c r="F47" s="367"/>
      <c r="G47" s="4"/>
      <c r="H47" s="4"/>
      <c r="I47" s="4"/>
      <c r="J47" s="4"/>
      <c r="K47" s="4"/>
      <c r="L47" s="4"/>
      <c r="M47" s="4"/>
      <c r="N47" s="4"/>
      <c r="O47" s="4"/>
      <c r="P47" s="4"/>
      <c r="Q47" s="4"/>
      <c r="R47" s="4"/>
      <c r="S47" s="4"/>
      <c r="T47" s="4"/>
      <c r="U47" s="4"/>
      <c r="V47" s="4"/>
      <c r="W47" s="4"/>
      <c r="X47" s="4"/>
      <c r="Y47" s="4"/>
      <c r="Z47" s="4"/>
    </row>
    <row r="48" ht="40.5" customHeight="1">
      <c r="A48" s="7"/>
      <c r="B48" s="21" t="s">
        <v>764</v>
      </c>
      <c r="C48" s="22"/>
      <c r="D48" s="23"/>
      <c r="E48" s="366">
        <v>3.2598984E7</v>
      </c>
      <c r="F48" s="366">
        <v>1.572255447E7</v>
      </c>
      <c r="G48" s="4"/>
      <c r="H48" s="4"/>
      <c r="I48" s="4"/>
      <c r="J48" s="4"/>
      <c r="K48" s="4"/>
      <c r="L48" s="4"/>
      <c r="M48" s="4"/>
      <c r="N48" s="4"/>
      <c r="O48" s="4"/>
      <c r="P48" s="4"/>
      <c r="Q48" s="4"/>
      <c r="R48" s="4"/>
      <c r="S48" s="4"/>
      <c r="T48" s="4"/>
      <c r="U48" s="4"/>
      <c r="V48" s="4"/>
      <c r="W48" s="4"/>
      <c r="X48" s="4"/>
      <c r="Y48" s="4"/>
      <c r="Z48" s="4"/>
    </row>
    <row r="49" ht="27.75" customHeight="1">
      <c r="A49" s="7"/>
      <c r="B49" s="21" t="s">
        <v>765</v>
      </c>
      <c r="C49" s="22"/>
      <c r="D49" s="23"/>
      <c r="E49" s="366">
        <v>733793.0</v>
      </c>
      <c r="F49" s="366">
        <v>558653.0</v>
      </c>
      <c r="G49" s="4"/>
      <c r="H49" s="4"/>
      <c r="I49" s="4"/>
      <c r="J49" s="4"/>
      <c r="K49" s="4"/>
      <c r="L49" s="4"/>
      <c r="M49" s="4"/>
      <c r="N49" s="4"/>
      <c r="O49" s="4"/>
      <c r="P49" s="4"/>
      <c r="Q49" s="4"/>
      <c r="R49" s="4"/>
      <c r="S49" s="4"/>
      <c r="T49" s="4"/>
      <c r="U49" s="4"/>
      <c r="V49" s="4"/>
      <c r="W49" s="4"/>
      <c r="X49" s="4"/>
      <c r="Y49" s="4"/>
      <c r="Z49" s="4"/>
    </row>
    <row r="50" ht="12.75" customHeight="1">
      <c r="A50" s="7"/>
      <c r="B50" s="365" t="s">
        <v>766</v>
      </c>
      <c r="C50" s="22"/>
      <c r="D50" s="23"/>
      <c r="E50" s="368">
        <f t="shared" ref="E50:F50" si="1">SUM(E46:E49)</f>
        <v>36881205</v>
      </c>
      <c r="F50" s="368">
        <f t="shared" si="1"/>
        <v>16281207.47</v>
      </c>
      <c r="G50" s="4"/>
      <c r="H50" s="4"/>
      <c r="I50" s="4"/>
      <c r="J50" s="4"/>
      <c r="K50" s="4"/>
      <c r="L50" s="4"/>
      <c r="M50" s="4"/>
      <c r="N50" s="4"/>
      <c r="O50" s="4"/>
      <c r="P50" s="4"/>
      <c r="Q50" s="4"/>
      <c r="R50" s="4"/>
      <c r="S50" s="4"/>
      <c r="T50" s="4"/>
      <c r="U50" s="4"/>
      <c r="V50" s="4"/>
      <c r="W50" s="4"/>
      <c r="X50" s="4"/>
      <c r="Y50" s="4"/>
      <c r="Z50" s="4"/>
    </row>
    <row r="51" ht="12.75" customHeight="1">
      <c r="A51" s="7"/>
      <c r="B51" s="95" t="s">
        <v>767</v>
      </c>
      <c r="C51" s="363"/>
      <c r="D51" s="363"/>
      <c r="E51" s="268"/>
      <c r="F51" s="364"/>
      <c r="G51" s="4"/>
      <c r="H51" s="4"/>
      <c r="I51" s="4"/>
      <c r="J51" s="4"/>
      <c r="K51" s="4"/>
      <c r="L51" s="4"/>
      <c r="M51" s="4"/>
      <c r="N51" s="4"/>
      <c r="O51" s="4"/>
      <c r="P51" s="4"/>
      <c r="Q51" s="4"/>
      <c r="R51" s="4"/>
      <c r="S51" s="4"/>
      <c r="T51" s="4"/>
      <c r="U51" s="4"/>
      <c r="V51" s="4"/>
      <c r="W51" s="4"/>
      <c r="X51" s="4"/>
      <c r="Y51" s="4"/>
      <c r="Z51" s="4"/>
    </row>
    <row r="52" ht="12.75" customHeight="1">
      <c r="A52" s="7"/>
      <c r="B52" s="21" t="s">
        <v>768</v>
      </c>
      <c r="C52" s="22"/>
      <c r="D52" s="23"/>
      <c r="E52" s="369">
        <v>2890209.0</v>
      </c>
      <c r="F52" s="369">
        <v>558653.0</v>
      </c>
      <c r="G52" s="4"/>
      <c r="H52" s="4"/>
      <c r="I52" s="4"/>
      <c r="J52" s="4"/>
      <c r="K52" s="4"/>
      <c r="L52" s="4"/>
      <c r="M52" s="4"/>
      <c r="N52" s="4"/>
      <c r="O52" s="4"/>
      <c r="P52" s="4"/>
      <c r="Q52" s="4"/>
      <c r="R52" s="4"/>
      <c r="S52" s="4"/>
      <c r="T52" s="4"/>
      <c r="U52" s="4"/>
      <c r="V52" s="4"/>
      <c r="W52" s="4"/>
      <c r="X52" s="4"/>
      <c r="Y52" s="4"/>
      <c r="Z52" s="4"/>
    </row>
    <row r="53" ht="12.75" customHeight="1">
      <c r="A53" s="7"/>
      <c r="B53" s="21" t="s">
        <v>769</v>
      </c>
      <c r="C53" s="22"/>
      <c r="D53" s="23"/>
      <c r="E53" s="369">
        <v>1032000.0</v>
      </c>
      <c r="F53" s="275"/>
      <c r="G53" s="4"/>
      <c r="H53" s="4"/>
      <c r="I53" s="4"/>
      <c r="J53" s="4"/>
      <c r="K53" s="4"/>
      <c r="L53" s="4"/>
      <c r="M53" s="4"/>
      <c r="N53" s="4"/>
      <c r="O53" s="4"/>
      <c r="P53" s="4"/>
      <c r="Q53" s="4"/>
      <c r="R53" s="4"/>
      <c r="S53" s="4"/>
      <c r="T53" s="4"/>
      <c r="U53" s="4"/>
      <c r="V53" s="4"/>
      <c r="W53" s="4"/>
      <c r="X53" s="4"/>
      <c r="Y53" s="4"/>
      <c r="Z53" s="4"/>
    </row>
    <row r="54" ht="25.5" customHeight="1">
      <c r="A54" s="7"/>
      <c r="B54" s="21" t="s">
        <v>770</v>
      </c>
      <c r="C54" s="22"/>
      <c r="D54" s="23"/>
      <c r="E54" s="370"/>
      <c r="F54" s="371">
        <v>530396.0</v>
      </c>
      <c r="G54" s="4"/>
      <c r="H54" s="4"/>
      <c r="I54" s="4"/>
      <c r="J54" s="4"/>
      <c r="K54" s="4"/>
      <c r="L54" s="4"/>
      <c r="M54" s="4"/>
      <c r="N54" s="4"/>
      <c r="O54" s="4"/>
      <c r="P54" s="4"/>
      <c r="Q54" s="4"/>
      <c r="R54" s="4"/>
      <c r="S54" s="4"/>
      <c r="T54" s="4"/>
      <c r="U54" s="4"/>
      <c r="V54" s="4"/>
      <c r="W54" s="4"/>
      <c r="X54" s="4"/>
      <c r="Y54" s="4"/>
      <c r="Z54" s="4"/>
    </row>
    <row r="55" ht="12.75" customHeight="1">
      <c r="A55" s="7"/>
      <c r="B55" s="365" t="s">
        <v>771</v>
      </c>
      <c r="C55" s="22"/>
      <c r="D55" s="23"/>
      <c r="E55" s="368">
        <f>SUM(E52:E54)</f>
        <v>3922209</v>
      </c>
      <c r="F55" s="368">
        <f>SUM(F52,F54)</f>
        <v>1089049</v>
      </c>
      <c r="G55" s="4"/>
      <c r="H55" s="4"/>
      <c r="I55" s="4"/>
      <c r="J55" s="4"/>
      <c r="K55" s="4"/>
      <c r="L55" s="4"/>
      <c r="M55" s="4"/>
      <c r="N55" s="4"/>
      <c r="O55" s="4"/>
      <c r="P55" s="4"/>
      <c r="Q55" s="4"/>
      <c r="R55" s="4"/>
      <c r="S55" s="4"/>
      <c r="T55" s="4"/>
      <c r="U55" s="4"/>
      <c r="V55" s="4"/>
      <c r="W55" s="4"/>
      <c r="X55" s="4"/>
      <c r="Y55" s="4"/>
      <c r="Z55" s="4"/>
    </row>
    <row r="56" ht="12.75" customHeight="1">
      <c r="A56" s="7"/>
      <c r="B56" s="365" t="s">
        <v>772</v>
      </c>
      <c r="C56" s="22"/>
      <c r="D56" s="23"/>
      <c r="E56" s="370"/>
      <c r="F56" s="369">
        <v>2050679.0</v>
      </c>
      <c r="G56" s="4"/>
      <c r="H56" s="4"/>
      <c r="I56" s="4"/>
      <c r="J56" s="4"/>
      <c r="K56" s="4"/>
      <c r="L56" s="4"/>
      <c r="M56" s="4"/>
      <c r="N56" s="4"/>
      <c r="O56" s="4"/>
      <c r="P56" s="4"/>
      <c r="Q56" s="4"/>
      <c r="R56" s="4"/>
      <c r="S56" s="4"/>
      <c r="T56" s="4"/>
      <c r="U56" s="4"/>
      <c r="V56" s="4"/>
      <c r="W56" s="4"/>
      <c r="X56" s="4"/>
      <c r="Y56" s="4"/>
      <c r="Z56" s="4"/>
    </row>
    <row r="57" ht="42.75" customHeight="1">
      <c r="A57" s="7"/>
      <c r="B57" s="21" t="s">
        <v>773</v>
      </c>
      <c r="C57" s="22"/>
      <c r="D57" s="23"/>
      <c r="E57" s="369">
        <v>1173534.0</v>
      </c>
      <c r="F57" s="369">
        <v>852495.0</v>
      </c>
      <c r="G57" s="4"/>
      <c r="H57" s="4"/>
      <c r="I57" s="4"/>
      <c r="J57" s="4"/>
      <c r="K57" s="4"/>
      <c r="L57" s="4"/>
      <c r="M57" s="4"/>
      <c r="N57" s="4"/>
      <c r="O57" s="4"/>
      <c r="P57" s="4"/>
      <c r="Q57" s="4"/>
      <c r="R57" s="4"/>
      <c r="S57" s="4"/>
      <c r="T57" s="4"/>
      <c r="U57" s="4"/>
      <c r="V57" s="4"/>
      <c r="W57" s="4"/>
      <c r="X57" s="4"/>
      <c r="Y57" s="4"/>
      <c r="Z57" s="4"/>
    </row>
    <row r="58" ht="12.75" customHeight="1">
      <c r="A58" s="7"/>
      <c r="B58" s="365" t="s">
        <v>774</v>
      </c>
      <c r="C58" s="22"/>
      <c r="D58" s="23"/>
      <c r="E58" s="370"/>
      <c r="F58" s="370"/>
      <c r="G58" s="4"/>
      <c r="H58" s="4"/>
      <c r="I58" s="4"/>
      <c r="J58" s="4"/>
      <c r="K58" s="4"/>
      <c r="L58" s="4"/>
      <c r="M58" s="4"/>
      <c r="N58" s="4"/>
      <c r="O58" s="4"/>
      <c r="P58" s="4"/>
      <c r="Q58" s="4"/>
      <c r="R58" s="4"/>
      <c r="S58" s="4"/>
      <c r="T58" s="4"/>
      <c r="U58" s="4"/>
      <c r="V58" s="4"/>
      <c r="W58" s="4"/>
      <c r="X58" s="4"/>
      <c r="Y58" s="4"/>
      <c r="Z58" s="4"/>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row>
    <row r="60" ht="28.5" customHeight="1">
      <c r="A60" s="7" t="s">
        <v>775</v>
      </c>
      <c r="B60" s="136" t="s">
        <v>776</v>
      </c>
      <c r="G60" s="4"/>
      <c r="H60" s="4"/>
      <c r="I60" s="4"/>
      <c r="J60" s="4"/>
      <c r="K60" s="4"/>
      <c r="L60" s="4"/>
      <c r="M60" s="4"/>
      <c r="N60" s="4"/>
      <c r="O60" s="4"/>
      <c r="P60" s="4"/>
      <c r="Q60" s="4"/>
      <c r="R60" s="4"/>
      <c r="S60" s="4"/>
      <c r="T60" s="4"/>
      <c r="U60" s="4"/>
      <c r="V60" s="4"/>
      <c r="W60" s="4"/>
      <c r="X60" s="4"/>
      <c r="Y60" s="4"/>
      <c r="Z60" s="4"/>
    </row>
    <row r="61" ht="31.5" customHeight="1">
      <c r="A61" s="7"/>
      <c r="B61" s="136" t="s">
        <v>777</v>
      </c>
      <c r="G61" s="4"/>
      <c r="H61" s="4"/>
      <c r="I61" s="4"/>
      <c r="J61" s="4"/>
      <c r="K61" s="4"/>
      <c r="L61" s="4"/>
      <c r="M61" s="4"/>
      <c r="N61" s="4"/>
      <c r="O61" s="4"/>
      <c r="P61" s="4"/>
      <c r="Q61" s="4"/>
      <c r="R61" s="4"/>
      <c r="S61" s="4"/>
      <c r="T61" s="4"/>
      <c r="U61" s="4"/>
      <c r="V61" s="4"/>
      <c r="W61" s="4"/>
      <c r="X61" s="4"/>
      <c r="Y61" s="4"/>
      <c r="Z61" s="4"/>
    </row>
    <row r="62" ht="15.0" customHeight="1">
      <c r="A62" s="7"/>
      <c r="B62" s="372" t="s">
        <v>778</v>
      </c>
      <c r="G62" s="4"/>
      <c r="H62" s="4"/>
      <c r="I62" s="4"/>
      <c r="J62" s="4"/>
      <c r="K62" s="4"/>
      <c r="L62" s="4"/>
      <c r="M62" s="4"/>
      <c r="N62" s="4"/>
      <c r="O62" s="4"/>
      <c r="P62" s="4"/>
      <c r="Q62" s="4"/>
      <c r="R62" s="4"/>
      <c r="S62" s="4"/>
      <c r="T62" s="4"/>
      <c r="U62" s="4"/>
      <c r="V62" s="4"/>
      <c r="W62" s="4"/>
      <c r="X62" s="4"/>
      <c r="Y62" s="4"/>
      <c r="Z62" s="4"/>
    </row>
    <row r="63" ht="30.0" customHeight="1">
      <c r="A63" s="7"/>
      <c r="B63" s="6" t="s">
        <v>779</v>
      </c>
      <c r="G63" s="4"/>
      <c r="H63" s="4"/>
      <c r="I63" s="4"/>
      <c r="J63" s="4"/>
      <c r="K63" s="4"/>
      <c r="L63" s="4"/>
      <c r="M63" s="4"/>
      <c r="N63" s="4"/>
      <c r="O63" s="4"/>
      <c r="P63" s="4"/>
      <c r="Q63" s="4"/>
      <c r="R63" s="4"/>
      <c r="S63" s="4"/>
      <c r="T63" s="4"/>
      <c r="U63" s="4"/>
      <c r="V63" s="4"/>
      <c r="W63" s="4"/>
      <c r="X63" s="4"/>
      <c r="Y63" s="4"/>
      <c r="Z63" s="4"/>
    </row>
    <row r="64" ht="15.0" customHeight="1">
      <c r="A64" s="7"/>
      <c r="B64" s="44" t="s">
        <v>780</v>
      </c>
      <c r="G64" s="4"/>
      <c r="H64" s="4"/>
      <c r="I64" s="4"/>
      <c r="J64" s="4"/>
      <c r="K64" s="4"/>
      <c r="L64" s="4"/>
      <c r="M64" s="4"/>
      <c r="N64" s="4"/>
      <c r="O64" s="4"/>
      <c r="P64" s="4"/>
      <c r="Q64" s="4"/>
      <c r="R64" s="4"/>
      <c r="S64" s="4"/>
      <c r="T64" s="4"/>
      <c r="U64" s="4"/>
      <c r="V64" s="4"/>
      <c r="W64" s="4"/>
      <c r="X64" s="4"/>
      <c r="Y64" s="4"/>
      <c r="Z64" s="4"/>
    </row>
    <row r="65" ht="14.25" customHeight="1">
      <c r="A65" s="7"/>
      <c r="B65" s="136"/>
      <c r="C65" s="6"/>
      <c r="D65" s="6"/>
      <c r="E65" s="6"/>
      <c r="F65" s="6"/>
      <c r="G65" s="4"/>
      <c r="H65" s="4"/>
      <c r="I65" s="4"/>
      <c r="J65" s="4"/>
      <c r="K65" s="4"/>
      <c r="L65" s="4"/>
      <c r="M65" s="4"/>
      <c r="N65" s="4"/>
      <c r="O65" s="4"/>
      <c r="P65" s="4"/>
      <c r="Q65" s="4"/>
      <c r="R65" s="4"/>
      <c r="S65" s="4"/>
      <c r="T65" s="4"/>
      <c r="U65" s="4"/>
      <c r="V65" s="4"/>
      <c r="W65" s="4"/>
      <c r="X65" s="4"/>
      <c r="Y65" s="4"/>
      <c r="Z65" s="4"/>
    </row>
    <row r="66" ht="40.5" customHeight="1">
      <c r="A66" s="7"/>
      <c r="B66" s="373"/>
      <c r="C66" s="374"/>
      <c r="D66" s="375" t="s">
        <v>781</v>
      </c>
      <c r="E66" s="151" t="s">
        <v>782</v>
      </c>
      <c r="F66" s="151" t="s">
        <v>783</v>
      </c>
      <c r="G66" s="4"/>
      <c r="H66" s="4"/>
      <c r="I66" s="4"/>
      <c r="J66" s="4"/>
      <c r="K66" s="4"/>
      <c r="L66" s="4"/>
      <c r="M66" s="4"/>
      <c r="N66" s="4"/>
      <c r="O66" s="4"/>
      <c r="P66" s="4"/>
      <c r="Q66" s="4"/>
      <c r="R66" s="4"/>
      <c r="S66" s="4"/>
      <c r="T66" s="4"/>
      <c r="U66" s="4"/>
      <c r="V66" s="4"/>
      <c r="W66" s="4"/>
      <c r="X66" s="4"/>
      <c r="Y66" s="4"/>
      <c r="Z66" s="4"/>
    </row>
    <row r="67" ht="24.0" customHeight="1">
      <c r="A67" s="7"/>
      <c r="B67" s="376" t="s">
        <v>161</v>
      </c>
      <c r="C67" s="377" t="s">
        <v>784</v>
      </c>
      <c r="D67" s="378">
        <v>277.0</v>
      </c>
      <c r="E67" s="378">
        <v>1322.0</v>
      </c>
      <c r="F67" s="378">
        <v>31.0</v>
      </c>
      <c r="G67" s="4"/>
      <c r="H67" s="4"/>
      <c r="I67" s="4"/>
      <c r="J67" s="4"/>
      <c r="K67" s="4"/>
      <c r="L67" s="4"/>
      <c r="M67" s="4"/>
      <c r="N67" s="4"/>
      <c r="O67" s="4"/>
      <c r="P67" s="4"/>
      <c r="Q67" s="4"/>
      <c r="R67" s="4"/>
      <c r="S67" s="4"/>
      <c r="T67" s="4"/>
      <c r="U67" s="4"/>
      <c r="V67" s="4"/>
      <c r="W67" s="4"/>
      <c r="X67" s="4"/>
      <c r="Y67" s="4"/>
      <c r="Z67" s="4"/>
    </row>
    <row r="68" ht="24.75" customHeight="1">
      <c r="A68" s="7"/>
      <c r="B68" s="376" t="s">
        <v>163</v>
      </c>
      <c r="C68" s="377" t="s">
        <v>785</v>
      </c>
      <c r="D68" s="378">
        <v>275.0</v>
      </c>
      <c r="E68" s="378">
        <v>1057.0</v>
      </c>
      <c r="F68" s="378">
        <v>5.0</v>
      </c>
      <c r="G68" s="4"/>
      <c r="H68" s="4"/>
      <c r="I68" s="4"/>
      <c r="J68" s="4"/>
      <c r="K68" s="4"/>
      <c r="L68" s="4"/>
      <c r="M68" s="4"/>
      <c r="N68" s="4"/>
      <c r="O68" s="4"/>
      <c r="P68" s="4"/>
      <c r="Q68" s="4"/>
      <c r="R68" s="4"/>
      <c r="S68" s="4"/>
      <c r="T68" s="4"/>
      <c r="U68" s="4"/>
      <c r="V68" s="4"/>
      <c r="W68" s="4"/>
      <c r="X68" s="4"/>
      <c r="Y68" s="4"/>
      <c r="Z68" s="4"/>
    </row>
    <row r="69" ht="24.75" customHeight="1">
      <c r="A69" s="7"/>
      <c r="B69" s="376" t="s">
        <v>165</v>
      </c>
      <c r="C69" s="377" t="s">
        <v>786</v>
      </c>
      <c r="D69" s="378">
        <v>236.0</v>
      </c>
      <c r="E69" s="378">
        <v>927.0</v>
      </c>
      <c r="F69" s="378">
        <v>5.0</v>
      </c>
      <c r="G69" s="4"/>
      <c r="H69" s="4"/>
      <c r="I69" s="4"/>
      <c r="J69" s="4"/>
      <c r="K69" s="4"/>
      <c r="L69" s="4"/>
      <c r="M69" s="4"/>
      <c r="N69" s="4"/>
      <c r="O69" s="4"/>
      <c r="P69" s="4"/>
      <c r="Q69" s="4"/>
      <c r="R69" s="4"/>
      <c r="S69" s="4"/>
      <c r="T69" s="4"/>
      <c r="U69" s="4"/>
      <c r="V69" s="4"/>
      <c r="W69" s="4"/>
      <c r="X69" s="4"/>
      <c r="Y69" s="4"/>
      <c r="Z69" s="4"/>
    </row>
    <row r="70" ht="24.75" customHeight="1">
      <c r="A70" s="7"/>
      <c r="B70" s="376" t="s">
        <v>167</v>
      </c>
      <c r="C70" s="377" t="s">
        <v>787</v>
      </c>
      <c r="D70" s="378">
        <v>236.0</v>
      </c>
      <c r="E70" s="378">
        <v>927.0</v>
      </c>
      <c r="F70" s="378">
        <v>5.0</v>
      </c>
      <c r="G70" s="4"/>
      <c r="H70" s="4"/>
      <c r="I70" s="4"/>
      <c r="J70" s="4"/>
      <c r="K70" s="4"/>
      <c r="L70" s="4"/>
      <c r="M70" s="4"/>
      <c r="N70" s="4"/>
      <c r="O70" s="4"/>
      <c r="P70" s="4"/>
      <c r="Q70" s="4"/>
      <c r="R70" s="4"/>
      <c r="S70" s="4"/>
      <c r="T70" s="4"/>
      <c r="U70" s="4"/>
      <c r="V70" s="4"/>
      <c r="W70" s="4"/>
      <c r="X70" s="4"/>
      <c r="Y70" s="4"/>
      <c r="Z70" s="4"/>
    </row>
    <row r="71" ht="25.5" customHeight="1">
      <c r="A71" s="7"/>
      <c r="B71" s="376" t="s">
        <v>169</v>
      </c>
      <c r="C71" s="377" t="s">
        <v>788</v>
      </c>
      <c r="D71" s="378">
        <v>236.0</v>
      </c>
      <c r="E71" s="378">
        <v>927.0</v>
      </c>
      <c r="F71" s="378">
        <v>5.0</v>
      </c>
      <c r="G71" s="4"/>
      <c r="H71" s="4"/>
      <c r="I71" s="4"/>
      <c r="J71" s="4"/>
      <c r="K71" s="4"/>
      <c r="L71" s="4"/>
      <c r="M71" s="4"/>
      <c r="N71" s="4"/>
      <c r="O71" s="4"/>
      <c r="P71" s="4"/>
      <c r="Q71" s="4"/>
      <c r="R71" s="4"/>
      <c r="S71" s="4"/>
      <c r="T71" s="4"/>
      <c r="U71" s="4"/>
      <c r="V71" s="4"/>
      <c r="W71" s="4"/>
      <c r="X71" s="4"/>
      <c r="Y71" s="4"/>
      <c r="Z71" s="4"/>
    </row>
    <row r="72" ht="24.0" customHeight="1">
      <c r="A72" s="7"/>
      <c r="B72" s="376" t="s">
        <v>171</v>
      </c>
      <c r="C72" s="377" t="s">
        <v>789</v>
      </c>
      <c r="D72" s="378">
        <v>156.0</v>
      </c>
      <c r="E72" s="378">
        <v>675.0</v>
      </c>
      <c r="F72" s="378">
        <v>5.0</v>
      </c>
      <c r="G72" s="4"/>
      <c r="H72" s="4"/>
      <c r="I72" s="4"/>
      <c r="J72" s="4"/>
      <c r="K72" s="4"/>
      <c r="L72" s="4"/>
      <c r="M72" s="4"/>
      <c r="N72" s="4"/>
      <c r="O72" s="4"/>
      <c r="P72" s="4"/>
      <c r="Q72" s="4"/>
      <c r="R72" s="4"/>
      <c r="S72" s="4"/>
      <c r="T72" s="4"/>
      <c r="U72" s="4"/>
      <c r="V72" s="4"/>
      <c r="W72" s="4"/>
      <c r="X72" s="4"/>
      <c r="Y72" s="4"/>
      <c r="Z72" s="4"/>
    </row>
    <row r="73" ht="24.0" customHeight="1">
      <c r="A73" s="7"/>
      <c r="B73" s="376" t="s">
        <v>173</v>
      </c>
      <c r="C73" s="377" t="s">
        <v>790</v>
      </c>
      <c r="D73" s="378">
        <v>67.0</v>
      </c>
      <c r="E73" s="378">
        <v>218.0</v>
      </c>
      <c r="F73" s="378">
        <v>0.0</v>
      </c>
      <c r="G73" s="4"/>
      <c r="H73" s="4"/>
      <c r="I73" s="4"/>
      <c r="J73" s="4"/>
      <c r="K73" s="4"/>
      <c r="L73" s="4"/>
      <c r="M73" s="4"/>
      <c r="N73" s="4"/>
      <c r="O73" s="4"/>
      <c r="P73" s="4"/>
      <c r="Q73" s="4"/>
      <c r="R73" s="4"/>
      <c r="S73" s="4"/>
      <c r="T73" s="4"/>
      <c r="U73" s="4"/>
      <c r="V73" s="4"/>
      <c r="W73" s="4"/>
      <c r="X73" s="4"/>
      <c r="Y73" s="4"/>
      <c r="Z73" s="4"/>
    </row>
    <row r="74" ht="36.75" customHeight="1">
      <c r="A74" s="7"/>
      <c r="B74" s="376" t="s">
        <v>175</v>
      </c>
      <c r="C74" s="377" t="s">
        <v>791</v>
      </c>
      <c r="D74" s="378">
        <v>90.0</v>
      </c>
      <c r="E74" s="378">
        <v>307.0</v>
      </c>
      <c r="F74" s="378">
        <v>0.0</v>
      </c>
      <c r="G74" s="4"/>
      <c r="H74" s="4"/>
      <c r="I74" s="4"/>
      <c r="J74" s="4"/>
      <c r="K74" s="4"/>
      <c r="L74" s="4"/>
      <c r="M74" s="4"/>
      <c r="N74" s="4"/>
      <c r="O74" s="4"/>
      <c r="P74" s="4"/>
      <c r="Q74" s="4"/>
      <c r="R74" s="4"/>
      <c r="S74" s="4"/>
      <c r="T74" s="4"/>
      <c r="U74" s="4"/>
      <c r="V74" s="4"/>
      <c r="W74" s="4"/>
      <c r="X74" s="4"/>
      <c r="Y74" s="4"/>
      <c r="Z74" s="4"/>
    </row>
    <row r="75" ht="72.0" customHeight="1">
      <c r="A75" s="7"/>
      <c r="B75" s="376" t="s">
        <v>792</v>
      </c>
      <c r="C75" s="377" t="s">
        <v>793</v>
      </c>
      <c r="D75" s="378">
        <v>91.7</v>
      </c>
      <c r="E75" s="378">
        <v>90.2</v>
      </c>
      <c r="F75" s="378">
        <v>33.9</v>
      </c>
      <c r="G75" s="4"/>
      <c r="H75" s="4"/>
      <c r="I75" s="4"/>
      <c r="J75" s="4"/>
      <c r="K75" s="4"/>
      <c r="L75" s="4"/>
      <c r="M75" s="4"/>
      <c r="N75" s="4"/>
      <c r="O75" s="4"/>
      <c r="P75" s="4"/>
      <c r="Q75" s="4"/>
      <c r="R75" s="4"/>
      <c r="S75" s="4"/>
      <c r="T75" s="4"/>
      <c r="U75" s="4"/>
      <c r="V75" s="4"/>
      <c r="W75" s="4"/>
      <c r="X75" s="4"/>
      <c r="Y75" s="4"/>
      <c r="Z75" s="4"/>
    </row>
    <row r="76" ht="48.75" customHeight="1">
      <c r="A76" s="7"/>
      <c r="B76" s="376" t="s">
        <v>794</v>
      </c>
      <c r="C76" s="377" t="s">
        <v>795</v>
      </c>
      <c r="D76" s="379">
        <v>47337.0</v>
      </c>
      <c r="E76" s="379">
        <v>45349.0</v>
      </c>
      <c r="F76" s="379">
        <v>7428.0</v>
      </c>
      <c r="G76" s="4"/>
      <c r="H76" s="4"/>
      <c r="I76" s="4"/>
      <c r="J76" s="4"/>
      <c r="K76" s="4"/>
      <c r="L76" s="4"/>
      <c r="M76" s="4"/>
      <c r="N76" s="4"/>
      <c r="O76" s="4"/>
      <c r="P76" s="4"/>
      <c r="Q76" s="4"/>
      <c r="R76" s="4"/>
      <c r="S76" s="4"/>
      <c r="T76" s="4"/>
      <c r="U76" s="4"/>
      <c r="V76" s="4"/>
      <c r="W76" s="4"/>
      <c r="X76" s="4"/>
      <c r="Y76" s="4"/>
      <c r="Z76" s="4"/>
    </row>
    <row r="77" ht="33.0" customHeight="1">
      <c r="A77" s="7"/>
      <c r="B77" s="380" t="s">
        <v>796</v>
      </c>
      <c r="C77" s="381" t="s">
        <v>797</v>
      </c>
      <c r="D77" s="379">
        <v>34596.0</v>
      </c>
      <c r="E77" s="379">
        <v>28939.0</v>
      </c>
      <c r="F77" s="379">
        <v>4216.0</v>
      </c>
      <c r="G77" s="4"/>
      <c r="H77" s="4"/>
      <c r="I77" s="4"/>
      <c r="J77" s="4"/>
      <c r="K77" s="4"/>
      <c r="L77" s="4"/>
      <c r="M77" s="4"/>
      <c r="N77" s="4"/>
      <c r="O77" s="4"/>
      <c r="P77" s="4"/>
      <c r="Q77" s="4"/>
      <c r="R77" s="4"/>
      <c r="S77" s="4"/>
      <c r="T77" s="4"/>
      <c r="U77" s="4"/>
      <c r="V77" s="4"/>
      <c r="W77" s="4"/>
      <c r="X77" s="4"/>
      <c r="Y77" s="4"/>
      <c r="Z77" s="4"/>
    </row>
    <row r="78" ht="36.0" customHeight="1">
      <c r="A78" s="7"/>
      <c r="B78" s="376" t="s">
        <v>798</v>
      </c>
      <c r="C78" s="377" t="s">
        <v>799</v>
      </c>
      <c r="D78" s="379">
        <v>2507.0</v>
      </c>
      <c r="E78" s="379">
        <v>2978.0</v>
      </c>
      <c r="F78" s="379">
        <v>1321.0</v>
      </c>
      <c r="G78" s="4"/>
      <c r="H78" s="4"/>
      <c r="I78" s="4"/>
      <c r="J78" s="4"/>
      <c r="K78" s="4"/>
      <c r="L78" s="4"/>
      <c r="M78" s="4"/>
      <c r="N78" s="4"/>
      <c r="O78" s="4"/>
      <c r="P78" s="4"/>
      <c r="Q78" s="4"/>
      <c r="R78" s="4"/>
      <c r="S78" s="4"/>
      <c r="T78" s="4"/>
      <c r="U78" s="4"/>
      <c r="V78" s="4"/>
      <c r="W78" s="4"/>
      <c r="X78" s="4"/>
      <c r="Y78" s="4"/>
      <c r="Z78" s="4"/>
    </row>
    <row r="79" ht="39.0" customHeight="1">
      <c r="A79" s="7"/>
      <c r="B79" s="376" t="s">
        <v>800</v>
      </c>
      <c r="C79" s="377" t="s">
        <v>801</v>
      </c>
      <c r="D79" s="379">
        <v>1614.0</v>
      </c>
      <c r="E79" s="379">
        <v>2195.0</v>
      </c>
      <c r="F79" s="379">
        <v>786.0</v>
      </c>
      <c r="G79" s="4"/>
      <c r="H79" s="4"/>
      <c r="I79" s="4"/>
      <c r="J79" s="4"/>
      <c r="K79" s="4"/>
      <c r="L79" s="4"/>
      <c r="M79" s="4"/>
      <c r="N79" s="4"/>
      <c r="O79" s="4"/>
      <c r="P79" s="4"/>
      <c r="Q79" s="4"/>
      <c r="R79" s="4"/>
      <c r="S79" s="4"/>
      <c r="T79" s="4"/>
      <c r="U79" s="4"/>
      <c r="V79" s="4"/>
      <c r="W79" s="4"/>
      <c r="X79" s="4"/>
      <c r="Y79" s="4"/>
      <c r="Z79" s="4"/>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row>
    <row r="81" ht="42.75" customHeight="1">
      <c r="A81" s="7" t="s">
        <v>802</v>
      </c>
      <c r="B81" s="136" t="s">
        <v>803</v>
      </c>
      <c r="G81" s="4"/>
      <c r="H81" s="4"/>
      <c r="I81" s="4"/>
      <c r="J81" s="4"/>
      <c r="K81" s="4"/>
      <c r="L81" s="4"/>
      <c r="M81" s="4"/>
      <c r="N81" s="4"/>
      <c r="O81" s="4"/>
      <c r="P81" s="4"/>
      <c r="Q81" s="4"/>
      <c r="R81" s="4"/>
      <c r="S81" s="4"/>
      <c r="T81" s="4"/>
      <c r="U81" s="4"/>
      <c r="V81" s="4"/>
      <c r="W81" s="4"/>
      <c r="X81" s="4"/>
      <c r="Y81" s="4"/>
      <c r="Z81" s="4"/>
    </row>
    <row r="82" ht="13.5" customHeight="1">
      <c r="A82" s="7"/>
      <c r="B82" s="6" t="s">
        <v>804</v>
      </c>
      <c r="G82" s="4"/>
      <c r="H82" s="4"/>
      <c r="I82" s="4"/>
      <c r="J82" s="4"/>
      <c r="K82" s="4"/>
      <c r="L82" s="4"/>
      <c r="M82" s="4"/>
      <c r="N82" s="4"/>
      <c r="O82" s="4"/>
      <c r="P82" s="4"/>
      <c r="Q82" s="4"/>
      <c r="R82" s="4"/>
      <c r="S82" s="4"/>
      <c r="T82" s="4"/>
      <c r="U82" s="4"/>
      <c r="V82" s="4"/>
      <c r="W82" s="4"/>
      <c r="X82" s="4"/>
      <c r="Y82" s="4"/>
      <c r="Z82" s="4"/>
    </row>
    <row r="83" ht="24.75" customHeight="1">
      <c r="A83" s="7"/>
      <c r="B83" s="6" t="s">
        <v>805</v>
      </c>
      <c r="G83" s="4"/>
      <c r="H83" s="4"/>
      <c r="I83" s="4"/>
      <c r="J83" s="4"/>
      <c r="K83" s="4"/>
      <c r="L83" s="4"/>
      <c r="M83" s="4"/>
      <c r="N83" s="4"/>
      <c r="O83" s="4"/>
      <c r="P83" s="4"/>
      <c r="Q83" s="4"/>
      <c r="R83" s="4"/>
      <c r="S83" s="4"/>
      <c r="T83" s="4"/>
      <c r="U83" s="4"/>
      <c r="V83" s="4"/>
      <c r="W83" s="4"/>
      <c r="X83" s="4"/>
      <c r="Y83" s="4"/>
      <c r="Z83" s="4"/>
    </row>
    <row r="84" ht="23.25" customHeight="1">
      <c r="A84" s="7"/>
      <c r="B84" s="382" t="s">
        <v>751</v>
      </c>
      <c r="C84" s="37"/>
      <c r="D84" s="37"/>
      <c r="E84" s="37"/>
      <c r="F84" s="37"/>
      <c r="G84" s="4"/>
      <c r="H84" s="4"/>
      <c r="I84" s="4"/>
      <c r="J84" s="4"/>
      <c r="K84" s="4"/>
      <c r="L84" s="4"/>
      <c r="M84" s="4"/>
      <c r="N84" s="4"/>
      <c r="O84" s="4"/>
      <c r="P84" s="4"/>
      <c r="Q84" s="4"/>
      <c r="R84" s="4"/>
      <c r="S84" s="4"/>
      <c r="T84" s="4"/>
      <c r="U84" s="4"/>
      <c r="V84" s="4"/>
      <c r="W84" s="4"/>
      <c r="X84" s="4"/>
      <c r="Y84" s="4"/>
      <c r="Z84" s="4"/>
    </row>
    <row r="85" ht="35.25" customHeight="1">
      <c r="A85" s="7"/>
      <c r="B85" s="373"/>
      <c r="C85" s="374"/>
      <c r="D85" s="151" t="s">
        <v>806</v>
      </c>
      <c r="E85" s="151" t="s">
        <v>807</v>
      </c>
      <c r="F85" s="151" t="s">
        <v>783</v>
      </c>
      <c r="G85" s="4"/>
      <c r="H85" s="4"/>
      <c r="I85" s="4"/>
      <c r="J85" s="4"/>
      <c r="K85" s="4"/>
      <c r="L85" s="4"/>
      <c r="M85" s="4"/>
      <c r="N85" s="4"/>
      <c r="O85" s="4"/>
      <c r="P85" s="4"/>
      <c r="Q85" s="4"/>
      <c r="R85" s="4"/>
      <c r="S85" s="4"/>
      <c r="T85" s="4"/>
      <c r="U85" s="4"/>
      <c r="V85" s="4"/>
      <c r="W85" s="4"/>
      <c r="X85" s="4"/>
      <c r="Y85" s="4"/>
      <c r="Z85" s="4"/>
    </row>
    <row r="86" ht="49.5" customHeight="1">
      <c r="A86" s="7"/>
      <c r="B86" s="383" t="s">
        <v>808</v>
      </c>
      <c r="C86" s="377" t="s">
        <v>809</v>
      </c>
      <c r="D86" s="378">
        <v>53.0</v>
      </c>
      <c r="E86" s="378">
        <v>388.0</v>
      </c>
      <c r="F86" s="378">
        <v>4.0</v>
      </c>
      <c r="G86" s="4"/>
      <c r="H86" s="4"/>
      <c r="I86" s="4"/>
      <c r="J86" s="4"/>
      <c r="K86" s="4"/>
      <c r="L86" s="4"/>
      <c r="M86" s="4"/>
      <c r="N86" s="4"/>
      <c r="O86" s="4"/>
      <c r="P86" s="4"/>
      <c r="Q86" s="4"/>
      <c r="R86" s="4"/>
      <c r="S86" s="4"/>
      <c r="T86" s="4"/>
      <c r="U86" s="4"/>
      <c r="V86" s="4"/>
      <c r="W86" s="4"/>
      <c r="X86" s="4"/>
      <c r="Y86" s="4"/>
      <c r="Z86" s="4"/>
    </row>
    <row r="87" ht="24.75" customHeight="1">
      <c r="A87" s="7"/>
      <c r="B87" s="383" t="s">
        <v>810</v>
      </c>
      <c r="C87" s="377" t="s">
        <v>811</v>
      </c>
      <c r="D87" s="384">
        <v>33412.0</v>
      </c>
      <c r="E87" s="384">
        <v>33086.0</v>
      </c>
      <c r="F87" s="384">
        <v>0.0</v>
      </c>
      <c r="G87" s="4"/>
      <c r="H87" s="4"/>
      <c r="I87" s="4"/>
      <c r="J87" s="4"/>
      <c r="K87" s="4"/>
      <c r="L87" s="4"/>
      <c r="M87" s="4"/>
      <c r="N87" s="4"/>
      <c r="O87" s="4"/>
      <c r="P87" s="4"/>
      <c r="Q87" s="4"/>
      <c r="R87" s="4"/>
      <c r="S87" s="4"/>
      <c r="T87" s="4"/>
      <c r="U87" s="4"/>
      <c r="V87" s="4"/>
      <c r="W87" s="4"/>
      <c r="X87" s="4"/>
      <c r="Y87" s="4"/>
      <c r="Z87" s="4"/>
    </row>
    <row r="88" ht="38.25" customHeight="1">
      <c r="A88" s="7"/>
      <c r="B88" s="383" t="s">
        <v>812</v>
      </c>
      <c r="C88" s="377" t="s">
        <v>813</v>
      </c>
      <c r="D88" s="378">
        <v>0.0</v>
      </c>
      <c r="E88" s="378">
        <v>0.0</v>
      </c>
      <c r="F88" s="378">
        <v>0.0</v>
      </c>
      <c r="G88" s="4"/>
      <c r="H88" s="4"/>
      <c r="I88" s="4"/>
      <c r="J88" s="4"/>
      <c r="K88" s="4"/>
      <c r="L88" s="4"/>
      <c r="M88" s="4"/>
      <c r="N88" s="4"/>
      <c r="O88" s="4"/>
      <c r="P88" s="4"/>
      <c r="Q88" s="4"/>
      <c r="R88" s="4"/>
      <c r="S88" s="4"/>
      <c r="T88" s="4"/>
      <c r="U88" s="4"/>
      <c r="V88" s="4"/>
      <c r="W88" s="4"/>
      <c r="X88" s="4"/>
      <c r="Y88" s="4"/>
      <c r="Z88" s="4"/>
    </row>
    <row r="89" ht="38.25" customHeight="1">
      <c r="A89" s="7"/>
      <c r="B89" s="383" t="s">
        <v>814</v>
      </c>
      <c r="C89" s="377" t="s">
        <v>815</v>
      </c>
      <c r="D89" s="385"/>
      <c r="E89" s="385"/>
      <c r="F89" s="385"/>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27.0" customHeight="1">
      <c r="A91" s="7"/>
      <c r="B91" s="386"/>
      <c r="C91" s="195" t="s">
        <v>816</v>
      </c>
      <c r="G91" s="4"/>
      <c r="H91" s="4"/>
      <c r="I91" s="4"/>
      <c r="J91" s="4"/>
      <c r="K91" s="4"/>
      <c r="L91" s="4"/>
      <c r="M91" s="4"/>
      <c r="N91" s="4"/>
      <c r="O91" s="4"/>
      <c r="P91" s="4"/>
      <c r="Q91" s="4"/>
      <c r="R91" s="4"/>
      <c r="S91" s="4"/>
      <c r="T91" s="4"/>
      <c r="U91" s="4"/>
      <c r="V91" s="4"/>
      <c r="W91" s="4"/>
      <c r="X91" s="4"/>
      <c r="Y91" s="4"/>
      <c r="Z91" s="4"/>
    </row>
    <row r="92" ht="14.25" customHeight="1">
      <c r="A92" s="7"/>
      <c r="B92" s="386"/>
      <c r="C92" s="183" t="s">
        <v>817</v>
      </c>
      <c r="D92" s="30"/>
      <c r="E92" s="30"/>
      <c r="F92" s="30"/>
      <c r="G92" s="4"/>
      <c r="H92" s="4"/>
      <c r="I92" s="4"/>
      <c r="J92" s="4"/>
      <c r="K92" s="4"/>
      <c r="L92" s="4"/>
      <c r="M92" s="4"/>
      <c r="N92" s="4"/>
      <c r="O92" s="4"/>
      <c r="P92" s="4"/>
      <c r="Q92" s="4"/>
      <c r="R92" s="4"/>
      <c r="S92" s="4"/>
      <c r="T92" s="4"/>
      <c r="U92" s="4"/>
      <c r="V92" s="4"/>
      <c r="W92" s="4"/>
      <c r="X92" s="4"/>
      <c r="Y92" s="4"/>
      <c r="Z92" s="4"/>
    </row>
    <row r="93" ht="29.25" customHeight="1">
      <c r="A93" s="7"/>
      <c r="B93" s="386"/>
      <c r="C93" s="387" t="s">
        <v>818</v>
      </c>
      <c r="G93" s="4"/>
      <c r="H93" s="4"/>
      <c r="I93" s="4"/>
      <c r="J93" s="4"/>
      <c r="K93" s="4"/>
      <c r="L93" s="4"/>
      <c r="M93" s="4"/>
      <c r="N93" s="4"/>
      <c r="O93" s="4"/>
      <c r="P93" s="4"/>
      <c r="Q93" s="4"/>
      <c r="R93" s="4"/>
      <c r="S93" s="4"/>
      <c r="T93" s="4"/>
      <c r="U93" s="4"/>
      <c r="V93" s="4"/>
      <c r="W93" s="4"/>
      <c r="X93" s="4"/>
      <c r="Y93" s="4"/>
      <c r="Z93" s="4"/>
    </row>
    <row r="94" ht="14.25" customHeight="1">
      <c r="A94" s="7"/>
      <c r="B94" s="386"/>
      <c r="C94" s="196" t="s">
        <v>819</v>
      </c>
      <c r="G94" s="4"/>
      <c r="H94" s="4"/>
      <c r="I94" s="4"/>
      <c r="J94" s="4"/>
      <c r="K94" s="4"/>
      <c r="L94" s="4"/>
      <c r="M94" s="4"/>
      <c r="N94" s="4"/>
      <c r="O94" s="4"/>
      <c r="P94" s="4"/>
      <c r="Q94" s="4"/>
      <c r="R94" s="4"/>
      <c r="S94" s="4"/>
      <c r="T94" s="4"/>
      <c r="U94" s="4"/>
      <c r="V94" s="4"/>
      <c r="W94" s="4"/>
      <c r="X94" s="4"/>
      <c r="Y94" s="4"/>
      <c r="Z94" s="4"/>
    </row>
    <row r="95" ht="14.25" customHeight="1">
      <c r="A95" s="7"/>
      <c r="B95" s="386"/>
      <c r="C95" s="196" t="s">
        <v>820</v>
      </c>
      <c r="G95" s="4"/>
      <c r="H95" s="4"/>
      <c r="I95" s="4"/>
      <c r="J95" s="4"/>
      <c r="K95" s="4"/>
      <c r="L95" s="4"/>
      <c r="M95" s="4"/>
      <c r="N95" s="4"/>
      <c r="O95" s="4"/>
      <c r="P95" s="4"/>
      <c r="Q95" s="4"/>
      <c r="R95" s="4"/>
      <c r="S95" s="4"/>
      <c r="T95" s="4"/>
      <c r="U95" s="4"/>
      <c r="V95" s="4"/>
      <c r="W95" s="4"/>
      <c r="X95" s="4"/>
      <c r="Y95" s="4"/>
      <c r="Z95" s="4"/>
    </row>
    <row r="96" ht="14.25" customHeight="1">
      <c r="A96" s="7"/>
      <c r="B96" s="386"/>
      <c r="C96" s="196" t="s">
        <v>821</v>
      </c>
      <c r="G96" s="4"/>
      <c r="H96" s="4"/>
      <c r="I96" s="4"/>
      <c r="J96" s="4"/>
      <c r="K96" s="4"/>
      <c r="L96" s="4"/>
      <c r="M96" s="4"/>
      <c r="N96" s="4"/>
      <c r="O96" s="4"/>
      <c r="P96" s="4"/>
      <c r="Q96" s="4"/>
      <c r="R96" s="4"/>
      <c r="S96" s="4"/>
      <c r="T96" s="4"/>
      <c r="U96" s="4"/>
      <c r="V96" s="4"/>
      <c r="W96" s="4"/>
      <c r="X96" s="4"/>
      <c r="Y96" s="4"/>
      <c r="Z96" s="4"/>
    </row>
    <row r="97" ht="14.25" customHeight="1">
      <c r="A97" s="7"/>
      <c r="B97" s="386"/>
      <c r="C97" s="196" t="s">
        <v>822</v>
      </c>
      <c r="G97" s="4"/>
      <c r="H97" s="4"/>
      <c r="I97" s="4"/>
      <c r="J97" s="4"/>
      <c r="K97" s="4"/>
      <c r="L97" s="4"/>
      <c r="M97" s="4"/>
      <c r="N97" s="4"/>
      <c r="O97" s="4"/>
      <c r="P97" s="4"/>
      <c r="Q97" s="4"/>
      <c r="R97" s="4"/>
      <c r="S97" s="4"/>
      <c r="T97" s="4"/>
      <c r="U97" s="4"/>
      <c r="V97" s="4"/>
      <c r="W97" s="4"/>
      <c r="X97" s="4"/>
      <c r="Y97" s="4"/>
      <c r="Z97" s="4"/>
    </row>
    <row r="98" ht="14.25" customHeight="1">
      <c r="A98" s="7"/>
      <c r="B98" s="386"/>
      <c r="C98" s="196" t="s">
        <v>823</v>
      </c>
      <c r="G98" s="4"/>
      <c r="H98" s="4"/>
      <c r="I98" s="4"/>
      <c r="J98" s="4"/>
      <c r="K98" s="4"/>
      <c r="L98" s="4"/>
      <c r="M98" s="4"/>
      <c r="N98" s="4"/>
      <c r="O98" s="4"/>
      <c r="P98" s="4"/>
      <c r="Q98" s="4"/>
      <c r="R98" s="4"/>
      <c r="S98" s="4"/>
      <c r="T98" s="4"/>
      <c r="U98" s="4"/>
      <c r="V98" s="4"/>
      <c r="W98" s="4"/>
      <c r="X98" s="4"/>
      <c r="Y98" s="4"/>
      <c r="Z98" s="4"/>
    </row>
    <row r="99" ht="14.25" customHeight="1">
      <c r="A99" s="7"/>
      <c r="B99" s="386"/>
      <c r="C99" s="196" t="s">
        <v>824</v>
      </c>
      <c r="G99" s="4"/>
      <c r="H99" s="4"/>
      <c r="I99" s="4"/>
      <c r="J99" s="4"/>
      <c r="K99" s="4"/>
      <c r="L99" s="4"/>
      <c r="M99" s="4"/>
      <c r="N99" s="4"/>
      <c r="O99" s="4"/>
      <c r="P99" s="4"/>
      <c r="Q99" s="4"/>
      <c r="R99" s="4"/>
      <c r="S99" s="4"/>
      <c r="T99" s="4"/>
      <c r="U99" s="4"/>
      <c r="V99" s="4"/>
      <c r="W99" s="4"/>
      <c r="X99" s="4"/>
      <c r="Y99" s="4"/>
      <c r="Z99" s="4"/>
    </row>
    <row r="100" ht="27.75" customHeight="1">
      <c r="A100" s="7"/>
      <c r="B100" s="386"/>
      <c r="C100" s="196" t="s">
        <v>825</v>
      </c>
      <c r="G100" s="4"/>
      <c r="H100" s="4"/>
      <c r="I100" s="4"/>
      <c r="J100" s="4"/>
      <c r="K100" s="4"/>
      <c r="L100" s="4"/>
      <c r="M100" s="4"/>
      <c r="N100" s="4"/>
      <c r="O100" s="4"/>
      <c r="P100" s="4"/>
      <c r="Q100" s="4"/>
      <c r="R100" s="4"/>
      <c r="S100" s="4"/>
      <c r="T100" s="4"/>
      <c r="U100" s="4"/>
      <c r="V100" s="4"/>
      <c r="W100" s="4"/>
      <c r="X100" s="4"/>
      <c r="Y100" s="4"/>
      <c r="Z100" s="4"/>
    </row>
    <row r="101" ht="12.75" customHeight="1">
      <c r="A101" s="7"/>
      <c r="B101" s="386"/>
      <c r="C101" s="13" t="s">
        <v>826</v>
      </c>
      <c r="G101" s="4"/>
      <c r="H101" s="4"/>
      <c r="I101" s="4"/>
      <c r="J101" s="4"/>
      <c r="K101" s="4"/>
      <c r="L101" s="4"/>
      <c r="M101" s="4"/>
      <c r="N101" s="4"/>
      <c r="O101" s="4"/>
      <c r="P101" s="4"/>
      <c r="Q101" s="4"/>
      <c r="R101" s="4"/>
      <c r="S101" s="4"/>
      <c r="T101" s="4"/>
      <c r="U101" s="4"/>
      <c r="V101" s="4"/>
      <c r="W101" s="4"/>
      <c r="X101" s="4"/>
      <c r="Y101" s="4"/>
      <c r="Z101" s="4"/>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53.25" customHeight="1">
      <c r="A103" s="7" t="s">
        <v>827</v>
      </c>
      <c r="B103" s="136" t="s">
        <v>828</v>
      </c>
      <c r="E103" s="128"/>
      <c r="F103" s="388">
        <v>342.0</v>
      </c>
      <c r="G103" s="4"/>
      <c r="H103" s="4"/>
      <c r="I103" s="4"/>
      <c r="J103" s="4"/>
      <c r="K103" s="4"/>
      <c r="L103" s="4"/>
      <c r="M103" s="4"/>
      <c r="N103" s="4"/>
      <c r="O103" s="4"/>
      <c r="P103" s="4"/>
      <c r="Q103" s="4"/>
      <c r="R103" s="4"/>
      <c r="S103" s="4"/>
      <c r="T103" s="4"/>
      <c r="U103" s="4"/>
      <c r="V103" s="4"/>
      <c r="W103" s="4"/>
      <c r="X103" s="4"/>
      <c r="Y103" s="4"/>
      <c r="Z103" s="4"/>
    </row>
    <row r="104" ht="66.0" customHeight="1">
      <c r="A104" s="175"/>
      <c r="B104" s="389"/>
      <c r="G104" s="4"/>
      <c r="H104" s="4"/>
      <c r="I104" s="4"/>
      <c r="J104" s="4"/>
      <c r="K104" s="4"/>
      <c r="L104" s="4"/>
      <c r="M104" s="4"/>
      <c r="N104" s="4"/>
      <c r="O104" s="4"/>
      <c r="P104" s="4"/>
      <c r="Q104" s="4"/>
      <c r="R104" s="4"/>
      <c r="S104" s="4"/>
      <c r="T104" s="4"/>
      <c r="U104" s="4"/>
      <c r="V104" s="4"/>
      <c r="W104" s="4"/>
      <c r="X104" s="4"/>
      <c r="Y104" s="4"/>
      <c r="Z104" s="4"/>
    </row>
    <row r="105" ht="28.5" customHeight="1">
      <c r="A105" s="38" t="s">
        <v>829</v>
      </c>
      <c r="G105" s="4"/>
      <c r="H105" s="4"/>
      <c r="I105" s="4"/>
      <c r="J105" s="4"/>
      <c r="K105" s="4"/>
      <c r="L105" s="4"/>
      <c r="M105" s="4"/>
      <c r="N105" s="4"/>
      <c r="O105" s="4"/>
      <c r="P105" s="4"/>
      <c r="Q105" s="4"/>
      <c r="R105" s="4"/>
      <c r="S105" s="4"/>
      <c r="T105" s="4"/>
      <c r="U105" s="4"/>
      <c r="V105" s="4"/>
      <c r="W105" s="4"/>
      <c r="X105" s="4"/>
      <c r="Y105" s="4"/>
      <c r="Z105" s="4"/>
    </row>
    <row r="106" ht="32.25" customHeight="1">
      <c r="A106" s="55" t="s">
        <v>830</v>
      </c>
      <c r="G106" s="4"/>
      <c r="H106" s="4"/>
      <c r="I106" s="4"/>
      <c r="J106" s="4"/>
      <c r="K106" s="4"/>
      <c r="L106" s="4"/>
      <c r="M106" s="4"/>
      <c r="N106" s="4"/>
      <c r="O106" s="4"/>
      <c r="P106" s="4"/>
      <c r="Q106" s="4"/>
      <c r="R106" s="4"/>
      <c r="S106" s="4"/>
      <c r="T106" s="4"/>
      <c r="U106" s="4"/>
      <c r="V106" s="4"/>
      <c r="W106" s="4"/>
      <c r="X106" s="4"/>
      <c r="Y106" s="4"/>
      <c r="Z106" s="4"/>
    </row>
    <row r="107" ht="47.25" customHeight="1">
      <c r="A107" s="55" t="s">
        <v>831</v>
      </c>
      <c r="G107" s="4"/>
      <c r="H107" s="4"/>
      <c r="I107" s="4"/>
      <c r="J107" s="4"/>
      <c r="K107" s="4"/>
      <c r="L107" s="4"/>
      <c r="M107" s="4"/>
      <c r="N107" s="4"/>
      <c r="O107" s="4"/>
      <c r="P107" s="4"/>
      <c r="Q107" s="4"/>
      <c r="R107" s="4"/>
      <c r="S107" s="4"/>
      <c r="T107" s="4"/>
      <c r="U107" s="4"/>
      <c r="V107" s="4"/>
      <c r="W107" s="4"/>
      <c r="X107" s="4"/>
      <c r="Y107" s="4"/>
      <c r="Z107" s="4"/>
    </row>
    <row r="108" ht="66.0" customHeight="1">
      <c r="A108" s="390"/>
      <c r="B108" s="391" t="s">
        <v>832</v>
      </c>
      <c r="C108" s="190"/>
      <c r="D108" s="392" t="s">
        <v>833</v>
      </c>
      <c r="E108" s="393" t="s">
        <v>834</v>
      </c>
      <c r="F108" s="394" t="s">
        <v>835</v>
      </c>
      <c r="G108" s="4"/>
      <c r="H108" s="4"/>
      <c r="I108" s="4"/>
      <c r="J108" s="4"/>
      <c r="K108" s="4"/>
      <c r="L108" s="4"/>
      <c r="M108" s="4"/>
      <c r="N108" s="4"/>
      <c r="O108" s="4"/>
      <c r="P108" s="4"/>
      <c r="Q108" s="4"/>
      <c r="R108" s="4"/>
      <c r="S108" s="4"/>
      <c r="T108" s="4"/>
      <c r="U108" s="4"/>
      <c r="V108" s="4"/>
      <c r="W108" s="4"/>
      <c r="X108" s="4"/>
      <c r="Y108" s="4"/>
      <c r="Z108" s="4"/>
    </row>
    <row r="109" ht="80.25" customHeight="1">
      <c r="A109" s="128"/>
      <c r="B109" s="191"/>
      <c r="C109" s="29"/>
      <c r="D109" s="395"/>
      <c r="E109" s="396"/>
      <c r="F109" s="397"/>
      <c r="G109" s="4"/>
      <c r="H109" s="4"/>
      <c r="I109" s="4"/>
      <c r="J109" s="4"/>
      <c r="K109" s="4"/>
      <c r="L109" s="4"/>
      <c r="M109" s="4"/>
      <c r="N109" s="4"/>
      <c r="O109" s="4"/>
      <c r="P109" s="4"/>
      <c r="Q109" s="4"/>
      <c r="R109" s="4"/>
      <c r="S109" s="4"/>
      <c r="T109" s="4"/>
      <c r="U109" s="4"/>
      <c r="V109" s="4"/>
      <c r="W109" s="4"/>
      <c r="X109" s="4"/>
      <c r="Y109" s="4"/>
      <c r="Z109" s="4"/>
    </row>
    <row r="110" ht="66.0" customHeight="1">
      <c r="A110" s="175"/>
      <c r="B110" s="65" t="s">
        <v>161</v>
      </c>
      <c r="C110" s="398" t="s">
        <v>836</v>
      </c>
      <c r="D110" s="399">
        <v>231.0</v>
      </c>
      <c r="E110" s="400">
        <v>0.68</v>
      </c>
      <c r="F110" s="401">
        <v>18102.9</v>
      </c>
      <c r="G110" s="4"/>
      <c r="H110" s="4"/>
      <c r="I110" s="4"/>
      <c r="J110" s="4"/>
      <c r="K110" s="4"/>
      <c r="L110" s="4"/>
      <c r="M110" s="4"/>
      <c r="N110" s="4"/>
      <c r="O110" s="4"/>
      <c r="P110" s="4"/>
      <c r="Q110" s="4"/>
      <c r="R110" s="4"/>
      <c r="S110" s="4"/>
      <c r="T110" s="4"/>
      <c r="U110" s="4"/>
      <c r="V110" s="4"/>
      <c r="W110" s="4"/>
      <c r="X110" s="4"/>
      <c r="Y110" s="4"/>
      <c r="Z110" s="4"/>
    </row>
    <row r="111" ht="56.25" customHeight="1">
      <c r="A111" s="175"/>
      <c r="B111" s="65" t="s">
        <v>163</v>
      </c>
      <c r="C111" s="402" t="s">
        <v>837</v>
      </c>
      <c r="D111" s="403">
        <v>223.0</v>
      </c>
      <c r="E111" s="404">
        <v>0.65</v>
      </c>
      <c r="F111" s="335">
        <v>9397.72</v>
      </c>
      <c r="G111" s="4"/>
      <c r="H111" s="4"/>
      <c r="I111" s="4"/>
      <c r="J111" s="4"/>
      <c r="K111" s="4"/>
      <c r="L111" s="4"/>
      <c r="M111" s="4"/>
      <c r="N111" s="4"/>
      <c r="O111" s="4"/>
      <c r="P111" s="4"/>
      <c r="Q111" s="4"/>
      <c r="R111" s="4"/>
      <c r="S111" s="4"/>
      <c r="T111" s="4"/>
      <c r="U111" s="4"/>
      <c r="V111" s="4"/>
      <c r="W111" s="4"/>
      <c r="X111" s="4"/>
      <c r="Y111" s="4"/>
      <c r="Z111" s="4"/>
    </row>
    <row r="112" ht="33.0" customHeight="1">
      <c r="A112" s="175"/>
      <c r="B112" s="65" t="s">
        <v>165</v>
      </c>
      <c r="C112" s="256" t="s">
        <v>838</v>
      </c>
      <c r="D112" s="403">
        <v>15.0</v>
      </c>
      <c r="E112" s="404">
        <v>0.04</v>
      </c>
      <c r="F112" s="335">
        <v>6546.0</v>
      </c>
      <c r="G112" s="4"/>
      <c r="H112" s="4"/>
      <c r="I112" s="4"/>
      <c r="J112" s="4"/>
      <c r="K112" s="4"/>
      <c r="L112" s="4"/>
      <c r="M112" s="4"/>
      <c r="N112" s="4"/>
      <c r="O112" s="4"/>
      <c r="P112" s="4"/>
      <c r="Q112" s="4"/>
      <c r="R112" s="4"/>
      <c r="S112" s="4"/>
      <c r="T112" s="4"/>
      <c r="U112" s="4"/>
      <c r="V112" s="4"/>
      <c r="W112" s="4"/>
      <c r="X112" s="4"/>
      <c r="Y112" s="4"/>
      <c r="Z112" s="4"/>
    </row>
    <row r="113" ht="35.25" customHeight="1">
      <c r="A113" s="175"/>
      <c r="B113" s="65" t="s">
        <v>167</v>
      </c>
      <c r="C113" s="256" t="s">
        <v>839</v>
      </c>
      <c r="D113" s="405"/>
      <c r="E113" s="406"/>
      <c r="F113" s="338"/>
      <c r="G113" s="4"/>
      <c r="H113" s="4"/>
      <c r="I113" s="4"/>
      <c r="J113" s="4"/>
      <c r="K113" s="4"/>
      <c r="L113" s="4"/>
      <c r="M113" s="4"/>
      <c r="N113" s="4"/>
      <c r="O113" s="4"/>
      <c r="P113" s="4"/>
      <c r="Q113" s="4"/>
      <c r="R113" s="4"/>
      <c r="S113" s="4"/>
      <c r="T113" s="4"/>
      <c r="U113" s="4"/>
      <c r="V113" s="4"/>
      <c r="W113" s="4"/>
      <c r="X113" s="4"/>
      <c r="Y113" s="4"/>
      <c r="Z113" s="4"/>
    </row>
    <row r="114" ht="36.75" customHeight="1">
      <c r="A114" s="175"/>
      <c r="B114" s="65" t="s">
        <v>169</v>
      </c>
      <c r="C114" s="256" t="s">
        <v>840</v>
      </c>
      <c r="D114" s="403">
        <v>86.0</v>
      </c>
      <c r="E114" s="404">
        <v>0.25</v>
      </c>
      <c r="F114" s="335">
        <v>25708.0</v>
      </c>
      <c r="G114" s="407"/>
      <c r="H114" s="408"/>
      <c r="I114" s="338"/>
      <c r="J114" s="338"/>
      <c r="K114" s="338"/>
      <c r="L114" s="338"/>
      <c r="M114" s="338"/>
      <c r="N114" s="338"/>
      <c r="O114" s="338"/>
      <c r="P114" s="338"/>
      <c r="Q114" s="338"/>
      <c r="R114" s="338"/>
      <c r="S114" s="338"/>
      <c r="T114" s="338"/>
      <c r="U114" s="338"/>
      <c r="V114" s="338"/>
      <c r="W114" s="338"/>
      <c r="X114" s="338"/>
      <c r="Y114" s="338"/>
      <c r="Z114" s="338"/>
    </row>
    <row r="115" ht="12.75" customHeight="1">
      <c r="A115" s="7"/>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8.75" customHeight="1">
      <c r="A116" s="5"/>
      <c r="B116" s="409" t="s">
        <v>841</v>
      </c>
      <c r="G116" s="4"/>
      <c r="H116" s="4"/>
      <c r="I116" s="4"/>
      <c r="J116" s="4"/>
      <c r="K116" s="4"/>
      <c r="L116" s="4"/>
      <c r="M116" s="4"/>
      <c r="N116" s="4"/>
      <c r="O116" s="4"/>
      <c r="P116" s="4"/>
      <c r="Q116" s="4"/>
      <c r="R116" s="4"/>
      <c r="S116" s="4"/>
      <c r="T116" s="4"/>
      <c r="U116" s="4"/>
      <c r="V116" s="4"/>
      <c r="W116" s="4"/>
      <c r="X116" s="4"/>
      <c r="Y116" s="4"/>
      <c r="Z116" s="4"/>
    </row>
    <row r="117" ht="15.0" customHeight="1">
      <c r="A117" s="5"/>
      <c r="B117" s="409"/>
      <c r="C117" s="136" t="s">
        <v>842</v>
      </c>
      <c r="G117" s="4"/>
      <c r="H117" s="4"/>
      <c r="I117" s="4"/>
      <c r="J117" s="4"/>
      <c r="K117" s="4"/>
      <c r="L117" s="4"/>
      <c r="M117" s="4"/>
      <c r="N117" s="4"/>
      <c r="O117" s="4"/>
      <c r="P117" s="4"/>
      <c r="Q117" s="4"/>
      <c r="R117" s="4"/>
      <c r="S117" s="4"/>
      <c r="T117" s="4"/>
      <c r="U117" s="4"/>
      <c r="V117" s="4"/>
      <c r="W117" s="4"/>
      <c r="X117" s="4"/>
      <c r="Y117" s="4"/>
      <c r="Z117" s="4"/>
    </row>
    <row r="118" ht="12.0" customHeight="1">
      <c r="A118" s="5"/>
      <c r="B118" s="409"/>
      <c r="C118" s="6"/>
      <c r="D118" s="6"/>
      <c r="E118" s="6"/>
      <c r="F118" s="6"/>
      <c r="G118" s="4"/>
      <c r="H118" s="4"/>
      <c r="I118" s="4"/>
      <c r="J118" s="4"/>
      <c r="K118" s="4"/>
      <c r="L118" s="4"/>
      <c r="M118" s="4"/>
      <c r="N118" s="4"/>
      <c r="O118" s="4"/>
      <c r="P118" s="4"/>
      <c r="Q118" s="4"/>
      <c r="R118" s="4"/>
      <c r="S118" s="4"/>
      <c r="T118" s="4"/>
      <c r="U118" s="4"/>
      <c r="V118" s="4"/>
      <c r="W118" s="4"/>
      <c r="X118" s="4"/>
      <c r="Y118" s="4"/>
      <c r="Z118" s="4"/>
    </row>
    <row r="119" ht="26.25" customHeight="1">
      <c r="A119" s="7" t="s">
        <v>843</v>
      </c>
      <c r="B119" s="6" t="s">
        <v>844</v>
      </c>
      <c r="G119" s="4"/>
      <c r="H119" s="4"/>
      <c r="I119" s="4"/>
      <c r="J119" s="4"/>
      <c r="K119" s="4"/>
      <c r="L119" s="4"/>
      <c r="M119" s="4"/>
      <c r="N119" s="4"/>
      <c r="O119" s="4"/>
      <c r="P119" s="4"/>
      <c r="Q119" s="4"/>
      <c r="R119" s="4"/>
      <c r="S119" s="4"/>
      <c r="T119" s="4"/>
      <c r="U119" s="4"/>
      <c r="V119" s="4"/>
      <c r="W119" s="4"/>
      <c r="X119" s="4"/>
      <c r="Y119" s="4"/>
      <c r="Z119" s="4"/>
    </row>
    <row r="120" ht="14.25" customHeight="1">
      <c r="A120" s="7"/>
      <c r="B120" s="6"/>
      <c r="C120" s="6"/>
      <c r="D120" s="6"/>
      <c r="E120" s="6"/>
      <c r="F120" s="6"/>
      <c r="G120" s="4"/>
      <c r="H120" s="4"/>
      <c r="I120" s="4"/>
      <c r="J120" s="4"/>
      <c r="K120" s="4"/>
      <c r="L120" s="4"/>
      <c r="M120" s="4"/>
      <c r="N120" s="4"/>
      <c r="O120" s="4"/>
      <c r="P120" s="4"/>
      <c r="Q120" s="4"/>
      <c r="R120" s="4"/>
      <c r="S120" s="4"/>
      <c r="T120" s="4"/>
      <c r="U120" s="4"/>
      <c r="V120" s="4"/>
      <c r="W120" s="4"/>
      <c r="X120" s="4"/>
      <c r="Y120" s="4"/>
      <c r="Z120" s="4"/>
    </row>
    <row r="121" ht="12.75" customHeight="1">
      <c r="A121" s="39"/>
      <c r="B121" s="5" t="s">
        <v>845</v>
      </c>
      <c r="E121" s="41"/>
      <c r="F121" s="4"/>
      <c r="G121" s="4"/>
      <c r="H121" s="4"/>
      <c r="I121" s="4"/>
      <c r="J121" s="4"/>
      <c r="K121" s="4"/>
      <c r="L121" s="4"/>
      <c r="M121" s="4"/>
      <c r="N121" s="4"/>
      <c r="O121" s="4"/>
      <c r="P121" s="4"/>
      <c r="Q121" s="4"/>
      <c r="R121" s="4"/>
      <c r="S121" s="4"/>
      <c r="T121" s="4"/>
      <c r="U121" s="4"/>
      <c r="V121" s="4"/>
      <c r="W121" s="4"/>
      <c r="X121" s="4"/>
      <c r="Y121" s="4"/>
      <c r="Z121" s="4"/>
    </row>
    <row r="122" ht="12.75" customHeight="1">
      <c r="A122" s="42" t="s">
        <v>19</v>
      </c>
      <c r="B122" s="5" t="s">
        <v>846</v>
      </c>
      <c r="E122" s="41"/>
      <c r="F122" s="4"/>
      <c r="G122" s="4"/>
      <c r="H122" s="4"/>
      <c r="I122" s="4"/>
      <c r="J122" s="4"/>
      <c r="K122" s="4"/>
      <c r="L122" s="4"/>
      <c r="M122" s="4"/>
      <c r="N122" s="4"/>
      <c r="O122" s="4"/>
      <c r="P122" s="4"/>
      <c r="Q122" s="4"/>
      <c r="R122" s="4"/>
      <c r="S122" s="4"/>
      <c r="T122" s="4"/>
      <c r="U122" s="4"/>
      <c r="V122" s="4"/>
      <c r="W122" s="4"/>
      <c r="X122" s="4"/>
      <c r="Y122" s="4"/>
      <c r="Z122" s="4"/>
    </row>
    <row r="123" ht="12.75" customHeight="1">
      <c r="A123" s="39"/>
      <c r="B123" s="5" t="s">
        <v>847</v>
      </c>
      <c r="E123" s="41"/>
      <c r="F123" s="4"/>
      <c r="G123" s="4"/>
      <c r="H123" s="4"/>
      <c r="I123" s="4"/>
      <c r="J123" s="4"/>
      <c r="K123" s="4"/>
      <c r="L123" s="4"/>
      <c r="M123" s="4"/>
      <c r="N123" s="4"/>
      <c r="O123" s="4"/>
      <c r="P123" s="4"/>
      <c r="Q123" s="4"/>
      <c r="R123" s="4"/>
      <c r="S123" s="4"/>
      <c r="T123" s="4"/>
      <c r="U123" s="4"/>
      <c r="V123" s="4"/>
      <c r="W123" s="4"/>
      <c r="X123" s="4"/>
      <c r="Y123" s="4"/>
      <c r="Z123" s="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40.5" customHeight="1">
      <c r="A125" s="7"/>
      <c r="B125" s="6" t="s">
        <v>848</v>
      </c>
      <c r="E125" s="128"/>
      <c r="F125" s="410">
        <v>50.0</v>
      </c>
      <c r="G125" s="4"/>
      <c r="H125" s="4"/>
      <c r="I125" s="4"/>
      <c r="J125" s="4"/>
      <c r="K125" s="4"/>
      <c r="L125" s="4"/>
      <c r="M125" s="4"/>
      <c r="N125" s="4"/>
      <c r="O125" s="4"/>
      <c r="P125" s="4"/>
      <c r="Q125" s="4"/>
      <c r="R125" s="4"/>
      <c r="S125" s="4"/>
      <c r="T125" s="4"/>
      <c r="U125" s="4"/>
      <c r="V125" s="4"/>
      <c r="W125" s="4"/>
      <c r="X125" s="4"/>
      <c r="Y125" s="4"/>
      <c r="Z125" s="4"/>
    </row>
    <row r="126" ht="12.75" customHeight="1">
      <c r="A126" s="5"/>
      <c r="B126" s="6"/>
      <c r="C126" s="143"/>
      <c r="D126" s="6"/>
      <c r="E126" s="6"/>
      <c r="F126" s="15"/>
      <c r="G126" s="4"/>
      <c r="H126" s="4"/>
      <c r="I126" s="4"/>
      <c r="J126" s="4"/>
      <c r="K126" s="4"/>
      <c r="L126" s="4"/>
      <c r="M126" s="4"/>
      <c r="N126" s="4"/>
      <c r="O126" s="4"/>
      <c r="P126" s="4"/>
      <c r="Q126" s="4"/>
      <c r="R126" s="4"/>
      <c r="S126" s="4"/>
      <c r="T126" s="4"/>
      <c r="U126" s="4"/>
      <c r="V126" s="4"/>
      <c r="W126" s="4"/>
      <c r="X126" s="4"/>
      <c r="Y126" s="4"/>
      <c r="Z126" s="4"/>
    </row>
    <row r="127" ht="25.5" customHeight="1">
      <c r="A127" s="7"/>
      <c r="B127" s="6" t="s">
        <v>849</v>
      </c>
      <c r="E127" s="128"/>
      <c r="F127" s="411">
        <v>42909.0</v>
      </c>
      <c r="G127" s="4"/>
      <c r="H127" s="4"/>
      <c r="I127" s="4"/>
      <c r="J127" s="4"/>
      <c r="K127" s="4"/>
      <c r="L127" s="4"/>
      <c r="M127" s="4"/>
      <c r="N127" s="4"/>
      <c r="O127" s="4"/>
      <c r="P127" s="4"/>
      <c r="Q127" s="4"/>
      <c r="R127" s="4"/>
      <c r="S127" s="4"/>
      <c r="T127" s="4"/>
      <c r="U127" s="4"/>
      <c r="V127" s="4"/>
      <c r="W127" s="4"/>
      <c r="X127" s="4"/>
      <c r="Y127" s="4"/>
      <c r="Z127" s="4"/>
    </row>
    <row r="128" ht="12.75" customHeight="1">
      <c r="A128" s="5"/>
      <c r="B128" s="4"/>
      <c r="C128" s="4"/>
      <c r="D128" s="4"/>
      <c r="E128" s="4"/>
      <c r="F128" s="412"/>
      <c r="G128" s="4"/>
      <c r="H128" s="4"/>
      <c r="I128" s="4"/>
      <c r="J128" s="4"/>
      <c r="K128" s="4"/>
      <c r="L128" s="4"/>
      <c r="M128" s="4"/>
      <c r="N128" s="4"/>
      <c r="O128" s="4"/>
      <c r="P128" s="4"/>
      <c r="Q128" s="4"/>
      <c r="R128" s="4"/>
      <c r="S128" s="4"/>
      <c r="T128" s="4"/>
      <c r="U128" s="4"/>
      <c r="V128" s="4"/>
      <c r="W128" s="4"/>
      <c r="X128" s="4"/>
      <c r="Y128" s="4"/>
      <c r="Z128" s="4"/>
    </row>
    <row r="129" ht="26.25" customHeight="1">
      <c r="A129" s="7"/>
      <c r="B129" s="6" t="s">
        <v>850</v>
      </c>
      <c r="E129" s="128"/>
      <c r="F129" s="411">
        <v>2145452.0</v>
      </c>
      <c r="G129" s="4"/>
      <c r="H129" s="4"/>
      <c r="I129" s="4"/>
      <c r="J129" s="4"/>
      <c r="K129" s="4"/>
      <c r="L129" s="4"/>
      <c r="M129" s="4"/>
      <c r="N129" s="4"/>
      <c r="O129" s="4"/>
      <c r="P129" s="4"/>
      <c r="Q129" s="4"/>
      <c r="R129" s="4"/>
      <c r="S129" s="4"/>
      <c r="T129" s="4"/>
      <c r="U129" s="4"/>
      <c r="V129" s="4"/>
      <c r="W129" s="4"/>
      <c r="X129" s="4"/>
      <c r="Y129" s="4"/>
      <c r="Z129" s="4"/>
    </row>
    <row r="130" ht="26.25" customHeight="1">
      <c r="A130" s="7"/>
      <c r="B130" s="6"/>
      <c r="C130" s="6"/>
      <c r="D130" s="6"/>
      <c r="E130" s="6"/>
      <c r="F130" s="344"/>
      <c r="G130" s="4"/>
      <c r="H130" s="4"/>
      <c r="I130" s="4"/>
      <c r="J130" s="4"/>
      <c r="K130" s="4"/>
      <c r="L130" s="4"/>
      <c r="M130" s="4"/>
      <c r="N130" s="4"/>
      <c r="O130" s="4"/>
      <c r="P130" s="4"/>
      <c r="Q130" s="4"/>
      <c r="R130" s="4"/>
      <c r="S130" s="4"/>
      <c r="T130" s="4"/>
      <c r="U130" s="4"/>
      <c r="V130" s="4"/>
      <c r="W130" s="4"/>
      <c r="X130" s="4"/>
      <c r="Y130" s="4"/>
      <c r="Z130" s="4"/>
    </row>
    <row r="131" ht="12.75" customHeight="1">
      <c r="A131" s="7" t="s">
        <v>851</v>
      </c>
      <c r="B131" s="6" t="s">
        <v>852</v>
      </c>
      <c r="G131" s="4"/>
      <c r="H131" s="4"/>
      <c r="I131" s="4"/>
      <c r="J131" s="4"/>
      <c r="K131" s="4"/>
      <c r="L131" s="4"/>
      <c r="M131" s="4"/>
      <c r="N131" s="4"/>
      <c r="O131" s="4"/>
      <c r="P131" s="4"/>
      <c r="Q131" s="4"/>
      <c r="R131" s="4"/>
      <c r="S131" s="4"/>
      <c r="T131" s="4"/>
      <c r="U131" s="4"/>
      <c r="V131" s="4"/>
      <c r="W131" s="4"/>
      <c r="X131" s="4"/>
      <c r="Y131" s="4"/>
      <c r="Z131" s="4"/>
    </row>
    <row r="132" ht="12.75" customHeight="1">
      <c r="A132" s="7"/>
      <c r="B132" s="6"/>
      <c r="C132" s="6"/>
      <c r="D132" s="6"/>
      <c r="E132" s="6"/>
      <c r="F132" s="6"/>
      <c r="G132" s="4"/>
      <c r="H132" s="4"/>
      <c r="I132" s="4"/>
      <c r="J132" s="4"/>
      <c r="K132" s="4"/>
      <c r="L132" s="4"/>
      <c r="M132" s="4"/>
      <c r="N132" s="4"/>
      <c r="O132" s="4"/>
      <c r="P132" s="4"/>
      <c r="Q132" s="4"/>
      <c r="R132" s="4"/>
      <c r="S132" s="4"/>
      <c r="T132" s="4"/>
      <c r="U132" s="4"/>
      <c r="V132" s="4"/>
      <c r="W132" s="4"/>
      <c r="X132" s="4"/>
      <c r="Y132" s="4"/>
      <c r="Z132" s="4"/>
    </row>
    <row r="133" ht="12.75" customHeight="1">
      <c r="A133" s="39"/>
      <c r="B133" s="5" t="s">
        <v>853</v>
      </c>
      <c r="E133" s="15"/>
      <c r="F133" s="4"/>
      <c r="G133" s="4"/>
      <c r="H133" s="4"/>
      <c r="I133" s="4"/>
      <c r="J133" s="4"/>
      <c r="K133" s="4"/>
      <c r="L133" s="4"/>
      <c r="M133" s="4"/>
      <c r="N133" s="4"/>
      <c r="O133" s="4"/>
      <c r="P133" s="4"/>
      <c r="Q133" s="4"/>
      <c r="R133" s="4"/>
      <c r="S133" s="4"/>
      <c r="T133" s="4"/>
      <c r="U133" s="4"/>
      <c r="V133" s="4"/>
      <c r="W133" s="4"/>
      <c r="X133" s="4"/>
      <c r="Y133" s="4"/>
      <c r="Z133" s="4"/>
    </row>
    <row r="134" ht="12.75" customHeight="1">
      <c r="A134" s="39"/>
      <c r="B134" s="5" t="s">
        <v>854</v>
      </c>
      <c r="E134" s="15"/>
      <c r="F134" s="4"/>
      <c r="G134" s="4"/>
      <c r="H134" s="4"/>
      <c r="I134" s="4"/>
      <c r="J134" s="4"/>
      <c r="K134" s="4"/>
      <c r="L134" s="4"/>
      <c r="M134" s="4"/>
      <c r="N134" s="4"/>
      <c r="O134" s="4"/>
      <c r="P134" s="4"/>
      <c r="Q134" s="4"/>
      <c r="R134" s="4"/>
      <c r="S134" s="4"/>
      <c r="T134" s="4"/>
      <c r="U134" s="4"/>
      <c r="V134" s="4"/>
      <c r="W134" s="4"/>
      <c r="X134" s="4"/>
      <c r="Y134" s="4"/>
      <c r="Z134" s="4"/>
    </row>
    <row r="135" ht="12.75" customHeight="1">
      <c r="A135" s="42" t="s">
        <v>19</v>
      </c>
      <c r="B135" s="5" t="s">
        <v>855</v>
      </c>
      <c r="E135" s="15"/>
      <c r="F135" s="4"/>
      <c r="G135" s="4"/>
      <c r="H135" s="4"/>
      <c r="I135" s="4"/>
      <c r="J135" s="4"/>
      <c r="K135" s="4"/>
      <c r="L135" s="4"/>
      <c r="M135" s="4"/>
      <c r="N135" s="4"/>
      <c r="O135" s="4"/>
      <c r="P135" s="4"/>
      <c r="Q135" s="4"/>
      <c r="R135" s="4"/>
      <c r="S135" s="4"/>
      <c r="T135" s="4"/>
      <c r="U135" s="4"/>
      <c r="V135" s="4"/>
      <c r="W135" s="4"/>
      <c r="X135" s="4"/>
      <c r="Y135" s="4"/>
      <c r="Z135" s="4"/>
    </row>
    <row r="136" ht="12.75" customHeight="1">
      <c r="A136" s="42" t="s">
        <v>19</v>
      </c>
      <c r="B136" s="5" t="s">
        <v>856</v>
      </c>
      <c r="E136" s="15"/>
      <c r="F136" s="4"/>
      <c r="G136" s="4"/>
      <c r="H136" s="4"/>
      <c r="I136" s="4"/>
      <c r="J136" s="4"/>
      <c r="K136" s="4"/>
      <c r="L136" s="4"/>
      <c r="M136" s="4"/>
      <c r="N136" s="4"/>
      <c r="O136" s="4"/>
      <c r="P136" s="4"/>
      <c r="Q136" s="4"/>
      <c r="R136" s="4"/>
      <c r="S136" s="4"/>
      <c r="T136" s="4"/>
      <c r="U136" s="4"/>
      <c r="V136" s="4"/>
      <c r="W136" s="4"/>
      <c r="X136" s="4"/>
      <c r="Y136" s="4"/>
      <c r="Z136" s="4"/>
    </row>
    <row r="137" ht="12.75" customHeight="1">
      <c r="A137" s="39"/>
      <c r="B137" s="6" t="s">
        <v>587</v>
      </c>
      <c r="E137" s="15"/>
      <c r="F137" s="4"/>
      <c r="G137" s="4"/>
      <c r="H137" s="4"/>
      <c r="I137" s="4"/>
      <c r="J137" s="4"/>
      <c r="K137" s="4"/>
      <c r="L137" s="4"/>
      <c r="M137" s="4"/>
      <c r="N137" s="4"/>
      <c r="O137" s="4"/>
      <c r="P137" s="4"/>
      <c r="Q137" s="4"/>
      <c r="R137" s="4"/>
      <c r="S137" s="4"/>
      <c r="T137" s="4"/>
      <c r="U137" s="4"/>
      <c r="V137" s="4"/>
      <c r="W137" s="4"/>
      <c r="X137" s="4"/>
      <c r="Y137" s="4"/>
      <c r="Z137" s="4"/>
    </row>
    <row r="138" ht="12.75" customHeight="1">
      <c r="A138" s="7"/>
      <c r="B138" s="34"/>
      <c r="C138" s="37"/>
      <c r="D138" s="37"/>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5"/>
      <c r="B140" s="161" t="s">
        <v>857</v>
      </c>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5"/>
      <c r="B141" s="161"/>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7" t="s">
        <v>858</v>
      </c>
      <c r="B142" s="6" t="s">
        <v>859</v>
      </c>
      <c r="G142" s="4"/>
      <c r="H142" s="4"/>
      <c r="I142" s="4"/>
      <c r="J142" s="4"/>
      <c r="K142" s="4"/>
      <c r="L142" s="4"/>
      <c r="M142" s="4"/>
      <c r="N142" s="4"/>
      <c r="O142" s="4"/>
      <c r="P142" s="4"/>
      <c r="Q142" s="4"/>
      <c r="R142" s="4"/>
      <c r="S142" s="4"/>
      <c r="T142" s="4"/>
      <c r="U142" s="4"/>
      <c r="V142" s="4"/>
      <c r="W142" s="4"/>
      <c r="X142" s="4"/>
      <c r="Y142" s="4"/>
      <c r="Z142" s="4"/>
    </row>
    <row r="143" ht="12.75" customHeight="1">
      <c r="A143" s="7"/>
      <c r="B143" s="6"/>
      <c r="C143" s="6"/>
      <c r="D143" s="6"/>
      <c r="E143" s="6"/>
      <c r="F143" s="6"/>
      <c r="G143" s="4"/>
      <c r="H143" s="4"/>
      <c r="I143" s="4"/>
      <c r="J143" s="4"/>
      <c r="K143" s="4"/>
      <c r="L143" s="4"/>
      <c r="M143" s="4"/>
      <c r="N143" s="4"/>
      <c r="O143" s="4"/>
      <c r="P143" s="4"/>
      <c r="Q143" s="4"/>
      <c r="R143" s="4"/>
      <c r="S143" s="4"/>
      <c r="T143" s="4"/>
      <c r="U143" s="4"/>
      <c r="V143" s="4"/>
      <c r="W143" s="4"/>
      <c r="X143" s="4"/>
      <c r="Y143" s="4"/>
      <c r="Z143" s="4"/>
    </row>
    <row r="144" ht="12.75" customHeight="1">
      <c r="A144" s="42" t="s">
        <v>19</v>
      </c>
      <c r="B144" s="5" t="s">
        <v>860</v>
      </c>
      <c r="E144" s="15"/>
      <c r="F144" s="4"/>
      <c r="G144" s="4"/>
      <c r="H144" s="4"/>
      <c r="I144" s="4"/>
      <c r="J144" s="4"/>
      <c r="K144" s="4"/>
      <c r="L144" s="4"/>
      <c r="M144" s="4"/>
      <c r="N144" s="4"/>
      <c r="O144" s="4"/>
      <c r="P144" s="4"/>
      <c r="Q144" s="4"/>
      <c r="R144" s="4"/>
      <c r="S144" s="4"/>
      <c r="T144" s="4"/>
      <c r="U144" s="4"/>
      <c r="V144" s="4"/>
      <c r="W144" s="4"/>
      <c r="X144" s="4"/>
      <c r="Y144" s="4"/>
      <c r="Z144" s="4"/>
    </row>
    <row r="145" ht="12.75" customHeight="1">
      <c r="A145" s="39"/>
      <c r="B145" s="5" t="s">
        <v>861</v>
      </c>
      <c r="E145" s="15"/>
      <c r="F145" s="4"/>
      <c r="G145" s="4"/>
      <c r="H145" s="4"/>
      <c r="I145" s="4"/>
      <c r="J145" s="4"/>
      <c r="K145" s="4"/>
      <c r="L145" s="4"/>
      <c r="M145" s="4"/>
      <c r="N145" s="4"/>
      <c r="O145" s="4"/>
      <c r="P145" s="4"/>
      <c r="Q145" s="4"/>
      <c r="R145" s="4"/>
      <c r="S145" s="4"/>
      <c r="T145" s="4"/>
      <c r="U145" s="4"/>
      <c r="V145" s="4"/>
      <c r="W145" s="4"/>
      <c r="X145" s="4"/>
      <c r="Y145" s="4"/>
      <c r="Z145" s="4"/>
    </row>
    <row r="146" ht="12.75" customHeight="1">
      <c r="A146" s="39"/>
      <c r="B146" s="5" t="s">
        <v>854</v>
      </c>
      <c r="E146" s="15"/>
      <c r="F146" s="4"/>
      <c r="G146" s="4"/>
      <c r="H146" s="4"/>
      <c r="I146" s="4"/>
      <c r="J146" s="4"/>
      <c r="K146" s="4"/>
      <c r="L146" s="4"/>
      <c r="M146" s="4"/>
      <c r="N146" s="4"/>
      <c r="O146" s="4"/>
      <c r="P146" s="4"/>
      <c r="Q146" s="4"/>
      <c r="R146" s="4"/>
      <c r="S146" s="4"/>
      <c r="T146" s="4"/>
      <c r="U146" s="4"/>
      <c r="V146" s="4"/>
      <c r="W146" s="4"/>
      <c r="X146" s="4"/>
      <c r="Y146" s="4"/>
      <c r="Z146" s="4"/>
    </row>
    <row r="147" ht="12.75" customHeight="1">
      <c r="A147" s="39"/>
      <c r="B147" s="5" t="s">
        <v>862</v>
      </c>
      <c r="E147" s="15"/>
      <c r="F147" s="4"/>
      <c r="G147" s="4"/>
      <c r="H147" s="4"/>
      <c r="I147" s="4"/>
      <c r="J147" s="4"/>
      <c r="K147" s="4"/>
      <c r="L147" s="4"/>
      <c r="M147" s="4"/>
      <c r="N147" s="4"/>
      <c r="O147" s="4"/>
      <c r="P147" s="4"/>
      <c r="Q147" s="4"/>
      <c r="R147" s="4"/>
      <c r="S147" s="4"/>
      <c r="T147" s="4"/>
      <c r="U147" s="4"/>
      <c r="V147" s="4"/>
      <c r="W147" s="4"/>
      <c r="X147" s="4"/>
      <c r="Y147" s="4"/>
      <c r="Z147" s="4"/>
    </row>
    <row r="148" ht="12.75" customHeight="1">
      <c r="A148" s="39"/>
      <c r="B148" s="5" t="s">
        <v>863</v>
      </c>
      <c r="E148" s="15"/>
      <c r="F148" s="4"/>
      <c r="G148" s="4"/>
      <c r="H148" s="4"/>
      <c r="I148" s="4"/>
      <c r="J148" s="4"/>
      <c r="K148" s="4"/>
      <c r="L148" s="4"/>
      <c r="M148" s="4"/>
      <c r="N148" s="4"/>
      <c r="O148" s="4"/>
      <c r="P148" s="4"/>
      <c r="Q148" s="4"/>
      <c r="R148" s="4"/>
      <c r="S148" s="4"/>
      <c r="T148" s="4"/>
      <c r="U148" s="4"/>
      <c r="V148" s="4"/>
      <c r="W148" s="4"/>
      <c r="X148" s="4"/>
      <c r="Y148" s="4"/>
      <c r="Z148" s="4"/>
    </row>
    <row r="149" ht="12.75" customHeight="1">
      <c r="A149" s="39"/>
      <c r="B149" s="5" t="s">
        <v>864</v>
      </c>
      <c r="E149" s="15"/>
      <c r="F149" s="4"/>
      <c r="G149" s="4"/>
      <c r="H149" s="4"/>
      <c r="I149" s="4"/>
      <c r="J149" s="4"/>
      <c r="K149" s="4"/>
      <c r="L149" s="4"/>
      <c r="M149" s="4"/>
      <c r="N149" s="4"/>
      <c r="O149" s="4"/>
      <c r="P149" s="4"/>
      <c r="Q149" s="4"/>
      <c r="R149" s="4"/>
      <c r="S149" s="4"/>
      <c r="T149" s="4"/>
      <c r="U149" s="4"/>
      <c r="V149" s="4"/>
      <c r="W149" s="4"/>
      <c r="X149" s="4"/>
      <c r="Y149" s="4"/>
      <c r="Z149" s="4"/>
    </row>
    <row r="150" ht="12.75" customHeight="1">
      <c r="A150" s="39"/>
      <c r="B150" s="6" t="s">
        <v>587</v>
      </c>
      <c r="E150" s="15"/>
      <c r="F150" s="4"/>
      <c r="G150" s="4"/>
      <c r="H150" s="4"/>
      <c r="I150" s="4"/>
      <c r="J150" s="4"/>
      <c r="K150" s="4"/>
      <c r="L150" s="4"/>
      <c r="M150" s="4"/>
      <c r="N150" s="4"/>
      <c r="O150" s="4"/>
      <c r="P150" s="4"/>
      <c r="Q150" s="4"/>
      <c r="R150" s="4"/>
      <c r="S150" s="4"/>
      <c r="T150" s="4"/>
      <c r="U150" s="4"/>
      <c r="V150" s="4"/>
      <c r="W150" s="4"/>
      <c r="X150" s="4"/>
      <c r="Y150" s="4"/>
      <c r="Z150" s="4"/>
    </row>
    <row r="151" ht="12.75" customHeight="1">
      <c r="A151" s="7"/>
      <c r="B151" s="34"/>
      <c r="C151" s="37"/>
      <c r="D151" s="37"/>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7" t="s">
        <v>865</v>
      </c>
      <c r="B153" s="5" t="s">
        <v>866</v>
      </c>
      <c r="G153" s="4"/>
      <c r="H153" s="4"/>
      <c r="I153" s="4"/>
      <c r="J153" s="4"/>
      <c r="K153" s="4"/>
      <c r="L153" s="4"/>
      <c r="M153" s="4"/>
      <c r="N153" s="4"/>
      <c r="O153" s="4"/>
      <c r="P153" s="4"/>
      <c r="Q153" s="4"/>
      <c r="R153" s="4"/>
      <c r="S153" s="4"/>
      <c r="T153" s="4"/>
      <c r="U153" s="4"/>
      <c r="V153" s="4"/>
      <c r="W153" s="4"/>
      <c r="X153" s="4"/>
      <c r="Y153" s="4"/>
      <c r="Z153" s="4"/>
    </row>
    <row r="154" ht="18.75" customHeight="1">
      <c r="A154" s="7"/>
      <c r="B154" s="5"/>
      <c r="C154" s="40" t="s">
        <v>867</v>
      </c>
      <c r="D154" s="187">
        <v>44972.0</v>
      </c>
      <c r="E154" s="289"/>
      <c r="F154" s="15"/>
      <c r="G154" s="4"/>
      <c r="H154" s="4"/>
      <c r="I154" s="4"/>
      <c r="J154" s="4"/>
      <c r="K154" s="4"/>
      <c r="L154" s="4"/>
      <c r="M154" s="4"/>
      <c r="N154" s="4"/>
      <c r="O154" s="4"/>
      <c r="P154" s="4"/>
      <c r="Q154" s="4"/>
      <c r="R154" s="4"/>
      <c r="S154" s="4"/>
      <c r="T154" s="4"/>
      <c r="U154" s="4"/>
      <c r="V154" s="4"/>
      <c r="W154" s="4"/>
      <c r="X154" s="4"/>
      <c r="Y154" s="4"/>
      <c r="Z154" s="4"/>
    </row>
    <row r="155" ht="22.5" customHeight="1">
      <c r="A155" s="7"/>
      <c r="B155" s="5"/>
      <c r="C155" s="40" t="s">
        <v>868</v>
      </c>
      <c r="D155" s="99"/>
      <c r="E155" s="289"/>
      <c r="F155" s="4"/>
      <c r="G155" s="4"/>
      <c r="H155" s="4"/>
      <c r="I155" s="4"/>
      <c r="J155" s="4"/>
      <c r="K155" s="4"/>
      <c r="L155" s="4"/>
      <c r="M155" s="4"/>
      <c r="N155" s="4"/>
      <c r="O155" s="4"/>
      <c r="P155" s="4"/>
      <c r="Q155" s="4"/>
      <c r="R155" s="4"/>
      <c r="S155" s="4"/>
      <c r="T155" s="4"/>
      <c r="U155" s="4"/>
      <c r="V155" s="4"/>
      <c r="W155" s="4"/>
      <c r="X155" s="4"/>
      <c r="Y155" s="4"/>
      <c r="Z155" s="4"/>
    </row>
    <row r="156" ht="11.25" customHeight="1">
      <c r="A156" s="7"/>
      <c r="B156" s="5"/>
      <c r="C156" s="40"/>
      <c r="D156" s="53"/>
      <c r="E156" s="289"/>
      <c r="F156" s="4"/>
      <c r="G156" s="4"/>
      <c r="H156" s="4"/>
      <c r="I156" s="4"/>
      <c r="J156" s="4"/>
      <c r="K156" s="4"/>
      <c r="L156" s="4"/>
      <c r="M156" s="4"/>
      <c r="N156" s="4"/>
      <c r="O156" s="4"/>
      <c r="P156" s="4"/>
      <c r="Q156" s="4"/>
      <c r="R156" s="4"/>
      <c r="S156" s="4"/>
      <c r="T156" s="4"/>
      <c r="U156" s="4"/>
      <c r="V156" s="4"/>
      <c r="W156" s="4"/>
      <c r="X156" s="4"/>
      <c r="Y156" s="4"/>
      <c r="Z156" s="4"/>
    </row>
    <row r="157" ht="12.75" customHeight="1">
      <c r="A157" s="7"/>
      <c r="B157" s="132" t="s">
        <v>19</v>
      </c>
      <c r="C157" s="6" t="s">
        <v>869</v>
      </c>
      <c r="D157" s="24"/>
      <c r="E157" s="24"/>
      <c r="F157" s="4"/>
      <c r="G157" s="4"/>
      <c r="H157" s="4"/>
      <c r="I157" s="4"/>
      <c r="J157" s="4"/>
      <c r="K157" s="4"/>
      <c r="L157" s="4"/>
      <c r="M157" s="4"/>
      <c r="N157" s="4"/>
      <c r="O157" s="4"/>
      <c r="P157" s="4"/>
      <c r="Q157" s="4"/>
      <c r="R157" s="4"/>
      <c r="S157" s="4"/>
      <c r="T157" s="4"/>
      <c r="U157" s="4"/>
      <c r="V157" s="4"/>
      <c r="W157" s="4"/>
      <c r="X157" s="4"/>
      <c r="Y157" s="4"/>
      <c r="Z157" s="4"/>
    </row>
    <row r="158" ht="12.75" customHeight="1">
      <c r="A158" s="5"/>
      <c r="B158" s="2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5"/>
      <c r="B159" s="6"/>
      <c r="C159" s="6"/>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7" t="s">
        <v>870</v>
      </c>
      <c r="B160" s="6" t="s">
        <v>871</v>
      </c>
      <c r="G160" s="4"/>
      <c r="H160" s="4"/>
      <c r="I160" s="4"/>
      <c r="J160" s="4"/>
      <c r="K160" s="4"/>
      <c r="L160" s="4"/>
      <c r="M160" s="4"/>
      <c r="N160" s="4"/>
      <c r="O160" s="4"/>
      <c r="P160" s="4"/>
      <c r="Q160" s="4"/>
      <c r="R160" s="4"/>
      <c r="S160" s="4"/>
      <c r="T160" s="4"/>
      <c r="U160" s="4"/>
      <c r="V160" s="4"/>
      <c r="W160" s="4"/>
      <c r="X160" s="4"/>
      <c r="Y160" s="4"/>
      <c r="Z160" s="4"/>
    </row>
    <row r="161" ht="12.75" customHeight="1">
      <c r="A161" s="7"/>
      <c r="B161" s="6"/>
      <c r="C161" s="6"/>
      <c r="D161" s="6"/>
      <c r="E161" s="6"/>
      <c r="F161" s="6"/>
      <c r="G161" s="4"/>
      <c r="H161" s="4"/>
      <c r="I161" s="4"/>
      <c r="J161" s="4"/>
      <c r="K161" s="4"/>
      <c r="L161" s="4"/>
      <c r="M161" s="4"/>
      <c r="N161" s="4"/>
      <c r="O161" s="4"/>
      <c r="P161" s="4"/>
      <c r="Q161" s="4"/>
      <c r="R161" s="4"/>
      <c r="S161" s="4"/>
      <c r="T161" s="4"/>
      <c r="U161" s="4"/>
      <c r="V161" s="4"/>
      <c r="W161" s="4"/>
      <c r="X161" s="4"/>
      <c r="Y161" s="4"/>
      <c r="Z161" s="4"/>
    </row>
    <row r="162" ht="12.75" customHeight="1">
      <c r="A162" s="7"/>
      <c r="B162" s="4"/>
      <c r="C162" s="5" t="s">
        <v>872</v>
      </c>
      <c r="D162" s="53"/>
      <c r="E162" s="413"/>
      <c r="F162" s="15"/>
      <c r="G162" s="4"/>
      <c r="H162" s="4"/>
      <c r="I162" s="4"/>
      <c r="J162" s="4"/>
      <c r="K162" s="4"/>
      <c r="L162" s="4"/>
      <c r="M162" s="4"/>
      <c r="N162" s="4"/>
      <c r="O162" s="4"/>
      <c r="P162" s="4"/>
      <c r="Q162" s="4"/>
      <c r="R162" s="4"/>
      <c r="S162" s="4"/>
      <c r="T162" s="4"/>
      <c r="U162" s="4"/>
      <c r="V162" s="4"/>
      <c r="W162" s="4"/>
      <c r="X162" s="4"/>
      <c r="Y162" s="4"/>
      <c r="Z162" s="4"/>
    </row>
    <row r="163" ht="12.75" customHeight="1">
      <c r="A163" s="7"/>
      <c r="B163" s="4"/>
      <c r="C163" s="47"/>
      <c r="D163" s="53"/>
      <c r="E163" s="413"/>
      <c r="F163" s="15"/>
      <c r="G163" s="4"/>
      <c r="H163" s="4"/>
      <c r="I163" s="4"/>
      <c r="J163" s="4"/>
      <c r="K163" s="4"/>
      <c r="L163" s="4"/>
      <c r="M163" s="4"/>
      <c r="N163" s="4"/>
      <c r="O163" s="4"/>
      <c r="P163" s="4"/>
      <c r="Q163" s="4"/>
      <c r="R163" s="4"/>
      <c r="S163" s="4"/>
      <c r="T163" s="4"/>
      <c r="U163" s="4"/>
      <c r="V163" s="4"/>
      <c r="W163" s="4"/>
      <c r="X163" s="4"/>
      <c r="Y163" s="4"/>
      <c r="Z163" s="4"/>
    </row>
    <row r="164" ht="12.75" customHeight="1">
      <c r="A164" s="7"/>
      <c r="B164" s="4"/>
      <c r="D164" s="414"/>
      <c r="E164" s="135"/>
      <c r="F164" s="15"/>
      <c r="G164" s="4"/>
      <c r="H164" s="4"/>
      <c r="I164" s="4"/>
      <c r="J164" s="4"/>
      <c r="K164" s="4"/>
      <c r="L164" s="4"/>
      <c r="M164" s="4"/>
      <c r="N164" s="4"/>
      <c r="O164" s="4"/>
      <c r="P164" s="4"/>
      <c r="Q164" s="4"/>
      <c r="R164" s="4"/>
      <c r="S164" s="4"/>
      <c r="T164" s="4"/>
      <c r="U164" s="4"/>
      <c r="V164" s="4"/>
      <c r="W164" s="4"/>
      <c r="X164" s="4"/>
      <c r="Y164" s="4"/>
      <c r="Z164" s="4"/>
    </row>
    <row r="165" ht="12.75" customHeight="1">
      <c r="A165" s="7"/>
      <c r="B165" s="415"/>
      <c r="C165" s="162" t="s">
        <v>873</v>
      </c>
      <c r="D165" s="41"/>
      <c r="E165" s="41"/>
      <c r="F165" s="15"/>
      <c r="G165" s="4"/>
      <c r="H165" s="4"/>
      <c r="I165" s="4"/>
      <c r="J165" s="4"/>
      <c r="K165" s="4"/>
      <c r="L165" s="4"/>
      <c r="M165" s="4"/>
      <c r="N165" s="4"/>
      <c r="O165" s="4"/>
      <c r="P165" s="4"/>
      <c r="Q165" s="4"/>
      <c r="R165" s="4"/>
      <c r="S165" s="4"/>
      <c r="T165" s="4"/>
      <c r="U165" s="4"/>
      <c r="V165" s="4"/>
      <c r="W165" s="4"/>
      <c r="X165" s="4"/>
      <c r="Y165" s="4"/>
      <c r="Z165" s="4"/>
    </row>
    <row r="166" ht="12.75" customHeight="1">
      <c r="A166" s="7"/>
      <c r="B166" s="42" t="s">
        <v>19</v>
      </c>
      <c r="C166" s="162" t="s">
        <v>20</v>
      </c>
      <c r="D166" s="413"/>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5"/>
      <c r="B167" s="39"/>
      <c r="C167" s="40" t="s">
        <v>21</v>
      </c>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5"/>
      <c r="B168" s="4"/>
      <c r="C168" s="40" t="s">
        <v>874</v>
      </c>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5"/>
      <c r="B169" s="4"/>
      <c r="C169" s="47"/>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7" t="s">
        <v>875</v>
      </c>
      <c r="B171" s="5" t="s">
        <v>876</v>
      </c>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7"/>
      <c r="B172" s="223" t="s">
        <v>877</v>
      </c>
      <c r="C172" s="23"/>
      <c r="D172" s="243">
        <v>45047.0</v>
      </c>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7"/>
      <c r="B173" s="223" t="s">
        <v>878</v>
      </c>
      <c r="C173" s="23"/>
      <c r="D173" s="416">
        <v>4.0</v>
      </c>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5"/>
      <c r="B175" s="161" t="s">
        <v>879</v>
      </c>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20.25" customHeight="1">
      <c r="A176" s="5"/>
      <c r="B176" s="53" t="s">
        <v>880</v>
      </c>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7" t="s">
        <v>881</v>
      </c>
      <c r="B177" s="7" t="s">
        <v>882</v>
      </c>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7"/>
      <c r="B178" s="5"/>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2" t="s">
        <v>19</v>
      </c>
      <c r="B179" s="5" t="s">
        <v>883</v>
      </c>
      <c r="E179" s="41"/>
      <c r="F179" s="4"/>
      <c r="G179" s="4"/>
      <c r="H179" s="4"/>
      <c r="I179" s="4"/>
      <c r="J179" s="4"/>
      <c r="K179" s="4"/>
      <c r="L179" s="4"/>
      <c r="M179" s="4"/>
      <c r="N179" s="4"/>
      <c r="O179" s="4"/>
      <c r="P179" s="4"/>
      <c r="Q179" s="4"/>
      <c r="R179" s="4"/>
      <c r="S179" s="4"/>
      <c r="T179" s="4"/>
      <c r="U179" s="4"/>
      <c r="V179" s="4"/>
      <c r="W179" s="4"/>
      <c r="X179" s="4"/>
      <c r="Y179" s="4"/>
      <c r="Z179" s="4"/>
    </row>
    <row r="180" ht="12.75" customHeight="1">
      <c r="A180" s="42" t="s">
        <v>19</v>
      </c>
      <c r="B180" s="5" t="s">
        <v>884</v>
      </c>
      <c r="E180" s="41"/>
      <c r="F180" s="4"/>
      <c r="G180" s="4"/>
      <c r="H180" s="4"/>
      <c r="I180" s="4"/>
      <c r="J180" s="4"/>
      <c r="K180" s="4"/>
      <c r="L180" s="4"/>
      <c r="M180" s="4"/>
      <c r="N180" s="4"/>
      <c r="O180" s="4"/>
      <c r="P180" s="4"/>
      <c r="Q180" s="4"/>
      <c r="R180" s="4"/>
      <c r="S180" s="4"/>
      <c r="T180" s="4"/>
      <c r="U180" s="4"/>
      <c r="V180" s="4"/>
      <c r="W180" s="4"/>
      <c r="X180" s="4"/>
      <c r="Y180" s="4"/>
      <c r="Z180" s="4"/>
    </row>
    <row r="181" ht="12.75" customHeight="1">
      <c r="A181" s="42" t="s">
        <v>19</v>
      </c>
      <c r="B181" s="5" t="s">
        <v>885</v>
      </c>
      <c r="E181" s="41"/>
      <c r="F181" s="4"/>
      <c r="G181" s="4"/>
      <c r="H181" s="4"/>
      <c r="I181" s="4"/>
      <c r="J181" s="4"/>
      <c r="K181" s="4"/>
      <c r="L181" s="4"/>
      <c r="M181" s="4"/>
      <c r="N181" s="4"/>
      <c r="O181" s="4"/>
      <c r="P181" s="4"/>
      <c r="Q181" s="4"/>
      <c r="R181" s="4"/>
      <c r="S181" s="4"/>
      <c r="T181" s="4"/>
      <c r="U181" s="4"/>
      <c r="V181" s="4"/>
      <c r="W181" s="4"/>
      <c r="X181" s="4"/>
      <c r="Y181" s="4"/>
      <c r="Z181" s="4"/>
    </row>
    <row r="182" ht="12.75" customHeight="1">
      <c r="A182" s="39"/>
      <c r="B182" s="5" t="s">
        <v>886</v>
      </c>
      <c r="E182" s="41"/>
      <c r="F182" s="4"/>
      <c r="G182" s="4"/>
      <c r="H182" s="4"/>
      <c r="I182" s="4"/>
      <c r="J182" s="4"/>
      <c r="K182" s="4"/>
      <c r="L182" s="4"/>
      <c r="M182" s="4"/>
      <c r="N182" s="4"/>
      <c r="O182" s="4"/>
      <c r="P182" s="4"/>
      <c r="Q182" s="4"/>
      <c r="R182" s="4"/>
      <c r="S182" s="4"/>
      <c r="T182" s="4"/>
      <c r="U182" s="4"/>
      <c r="V182" s="4"/>
      <c r="W182" s="4"/>
      <c r="X182" s="4"/>
      <c r="Y182" s="4"/>
      <c r="Z182" s="4"/>
    </row>
    <row r="183" ht="12.75" customHeight="1">
      <c r="A183" s="39"/>
      <c r="B183" s="5" t="s">
        <v>887</v>
      </c>
      <c r="E183" s="41"/>
      <c r="F183" s="4"/>
      <c r="G183" s="4"/>
      <c r="H183" s="4"/>
      <c r="I183" s="4"/>
      <c r="J183" s="4"/>
      <c r="K183" s="4"/>
      <c r="L183" s="4"/>
      <c r="M183" s="4"/>
      <c r="N183" s="4"/>
      <c r="O183" s="4"/>
      <c r="P183" s="4"/>
      <c r="Q183" s="4"/>
      <c r="R183" s="4"/>
      <c r="S183" s="4"/>
      <c r="T183" s="4"/>
      <c r="U183" s="4"/>
      <c r="V183" s="4"/>
      <c r="W183" s="4"/>
      <c r="X183" s="4"/>
      <c r="Y183" s="4"/>
      <c r="Z183" s="4"/>
    </row>
    <row r="184" ht="12.75" customHeight="1">
      <c r="A184" s="39"/>
      <c r="B184" s="5" t="s">
        <v>888</v>
      </c>
      <c r="E184" s="41"/>
      <c r="F184" s="4"/>
      <c r="G184" s="4"/>
      <c r="H184" s="4"/>
      <c r="I184" s="4"/>
      <c r="J184" s="4"/>
      <c r="K184" s="4"/>
      <c r="L184" s="4"/>
      <c r="M184" s="4"/>
      <c r="N184" s="4"/>
      <c r="O184" s="4"/>
      <c r="P184" s="4"/>
      <c r="Q184" s="4"/>
      <c r="R184" s="4"/>
      <c r="S184" s="4"/>
      <c r="T184" s="4"/>
      <c r="U184" s="4"/>
      <c r="V184" s="4"/>
      <c r="W184" s="4"/>
      <c r="X184" s="4"/>
      <c r="Y184" s="4"/>
      <c r="Z184" s="4"/>
    </row>
    <row r="185" ht="12.75" customHeight="1">
      <c r="A185" s="42" t="s">
        <v>19</v>
      </c>
      <c r="B185" s="5" t="s">
        <v>889</v>
      </c>
      <c r="E185" s="41"/>
      <c r="F185" s="4"/>
      <c r="G185" s="4"/>
      <c r="H185" s="4"/>
      <c r="I185" s="4"/>
      <c r="J185" s="4"/>
      <c r="K185" s="4"/>
      <c r="L185" s="4"/>
      <c r="M185" s="4"/>
      <c r="N185" s="4"/>
      <c r="O185" s="4"/>
      <c r="P185" s="4"/>
      <c r="Q185" s="4"/>
      <c r="R185" s="4"/>
      <c r="S185" s="4"/>
      <c r="T185" s="4"/>
      <c r="U185" s="4"/>
      <c r="V185" s="4"/>
      <c r="W185" s="4"/>
      <c r="X185" s="4"/>
      <c r="Y185" s="4"/>
      <c r="Z185" s="4"/>
    </row>
    <row r="186" ht="12.75" customHeight="1">
      <c r="A186" s="42" t="s">
        <v>19</v>
      </c>
      <c r="B186" s="6" t="s">
        <v>587</v>
      </c>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7"/>
      <c r="B187" s="417" t="s">
        <v>890</v>
      </c>
      <c r="C187" s="37"/>
      <c r="D187" s="37"/>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7" t="s">
        <v>891</v>
      </c>
      <c r="B189" s="7" t="s">
        <v>892</v>
      </c>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7"/>
      <c r="B190" s="5"/>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2" t="s">
        <v>19</v>
      </c>
      <c r="B191" s="5" t="s">
        <v>893</v>
      </c>
      <c r="E191" s="41"/>
      <c r="F191" s="4"/>
      <c r="G191" s="4"/>
      <c r="H191" s="4"/>
      <c r="I191" s="4"/>
      <c r="J191" s="4"/>
      <c r="K191" s="4"/>
      <c r="L191" s="4"/>
      <c r="M191" s="4"/>
      <c r="N191" s="4"/>
      <c r="O191" s="4"/>
      <c r="P191" s="4"/>
      <c r="Q191" s="4"/>
      <c r="R191" s="4"/>
      <c r="S191" s="4"/>
      <c r="T191" s="4"/>
      <c r="U191" s="4"/>
      <c r="V191" s="4"/>
      <c r="W191" s="4"/>
      <c r="X191" s="4"/>
      <c r="Y191" s="4"/>
      <c r="Z191" s="4"/>
    </row>
    <row r="192" ht="12.75" customHeight="1">
      <c r="A192" s="42" t="s">
        <v>19</v>
      </c>
      <c r="B192" s="5" t="s">
        <v>894</v>
      </c>
      <c r="E192" s="41"/>
      <c r="F192" s="4"/>
      <c r="G192" s="4"/>
      <c r="H192" s="4"/>
      <c r="I192" s="4"/>
      <c r="J192" s="4"/>
      <c r="K192" s="4"/>
      <c r="L192" s="4"/>
      <c r="M192" s="4"/>
      <c r="N192" s="4"/>
      <c r="O192" s="4"/>
      <c r="P192" s="4"/>
      <c r="Q192" s="4"/>
      <c r="R192" s="4"/>
      <c r="S192" s="4"/>
      <c r="T192" s="4"/>
      <c r="U192" s="4"/>
      <c r="V192" s="4"/>
      <c r="W192" s="4"/>
      <c r="X192" s="4"/>
      <c r="Y192" s="4"/>
      <c r="Z192" s="4"/>
    </row>
    <row r="193" ht="12.75" customHeight="1">
      <c r="A193" s="42" t="s">
        <v>19</v>
      </c>
      <c r="B193" s="5" t="s">
        <v>895</v>
      </c>
      <c r="E193" s="41"/>
      <c r="F193" s="4"/>
      <c r="G193" s="4"/>
      <c r="H193" s="4"/>
      <c r="I193" s="4"/>
      <c r="J193" s="4"/>
      <c r="K193" s="4"/>
      <c r="L193" s="4"/>
      <c r="M193" s="4"/>
      <c r="N193" s="4"/>
      <c r="O193" s="4"/>
      <c r="P193" s="4"/>
      <c r="Q193" s="4"/>
      <c r="R193" s="4"/>
      <c r="S193" s="4"/>
      <c r="T193" s="4"/>
      <c r="U193" s="4"/>
      <c r="V193" s="4"/>
      <c r="W193" s="4"/>
      <c r="X193" s="4"/>
      <c r="Y193" s="4"/>
      <c r="Z193" s="4"/>
    </row>
    <row r="194" ht="12.75" customHeight="1">
      <c r="A194" s="42" t="s">
        <v>19</v>
      </c>
      <c r="B194" s="5" t="s">
        <v>896</v>
      </c>
      <c r="E194" s="41"/>
      <c r="F194" s="4"/>
      <c r="G194" s="4"/>
      <c r="H194" s="4"/>
      <c r="I194" s="4"/>
      <c r="J194" s="4"/>
      <c r="K194" s="4"/>
      <c r="L194" s="4"/>
      <c r="M194" s="4"/>
      <c r="N194" s="4"/>
      <c r="O194" s="4"/>
      <c r="P194" s="4"/>
      <c r="Q194" s="4"/>
      <c r="R194" s="4"/>
      <c r="S194" s="4"/>
      <c r="T194" s="4"/>
      <c r="U194" s="4"/>
      <c r="V194" s="4"/>
      <c r="W194" s="4"/>
      <c r="X194" s="4"/>
      <c r="Y194" s="4"/>
      <c r="Z194" s="4"/>
    </row>
    <row r="195" ht="12.75" customHeight="1">
      <c r="A195" s="42" t="s">
        <v>19</v>
      </c>
      <c r="B195" s="5" t="s">
        <v>897</v>
      </c>
      <c r="E195" s="41"/>
      <c r="F195" s="4"/>
      <c r="G195" s="4"/>
      <c r="H195" s="4"/>
      <c r="I195" s="4"/>
      <c r="J195" s="4"/>
      <c r="K195" s="4"/>
      <c r="L195" s="4"/>
      <c r="M195" s="4"/>
      <c r="N195" s="4"/>
      <c r="O195" s="4"/>
      <c r="P195" s="4"/>
      <c r="Q195" s="4"/>
      <c r="R195" s="4"/>
      <c r="S195" s="4"/>
      <c r="T195" s="4"/>
      <c r="U195" s="4"/>
      <c r="V195" s="4"/>
      <c r="W195" s="4"/>
      <c r="X195" s="4"/>
      <c r="Y195" s="4"/>
      <c r="Z195" s="4"/>
    </row>
    <row r="196" ht="12.75" customHeight="1">
      <c r="A196" s="39"/>
      <c r="B196" s="5" t="s">
        <v>898</v>
      </c>
      <c r="E196" s="41"/>
      <c r="F196" s="4"/>
      <c r="G196" s="4"/>
      <c r="H196" s="4"/>
      <c r="I196" s="4"/>
      <c r="J196" s="4"/>
      <c r="K196" s="4"/>
      <c r="L196" s="4"/>
      <c r="M196" s="4"/>
      <c r="N196" s="4"/>
      <c r="O196" s="4"/>
      <c r="P196" s="4"/>
      <c r="Q196" s="4"/>
      <c r="R196" s="4"/>
      <c r="S196" s="4"/>
      <c r="T196" s="4"/>
      <c r="U196" s="4"/>
      <c r="V196" s="4"/>
      <c r="W196" s="4"/>
      <c r="X196" s="4"/>
      <c r="Y196" s="4"/>
      <c r="Z196" s="4"/>
    </row>
    <row r="197" ht="12.75" customHeight="1">
      <c r="A197" s="39"/>
      <c r="B197" s="5" t="s">
        <v>899</v>
      </c>
      <c r="E197" s="41"/>
      <c r="F197" s="4"/>
      <c r="G197" s="4"/>
      <c r="H197" s="4"/>
      <c r="I197" s="4"/>
      <c r="J197" s="4"/>
      <c r="K197" s="4"/>
      <c r="L197" s="4"/>
      <c r="M197" s="4"/>
      <c r="N197" s="4"/>
      <c r="O197" s="4"/>
      <c r="P197" s="4"/>
      <c r="Q197" s="4"/>
      <c r="R197" s="4"/>
      <c r="S197" s="4"/>
      <c r="T197" s="4"/>
      <c r="U197" s="4"/>
      <c r="V197" s="4"/>
      <c r="W197" s="4"/>
      <c r="X197" s="4"/>
      <c r="Y197" s="4"/>
      <c r="Z197" s="4"/>
    </row>
    <row r="198" ht="12.75" customHeight="1">
      <c r="A198" s="42" t="s">
        <v>19</v>
      </c>
      <c r="B198" s="6" t="s">
        <v>587</v>
      </c>
      <c r="E198" s="15"/>
      <c r="F198" s="4"/>
      <c r="G198" s="4"/>
      <c r="H198" s="4"/>
      <c r="I198" s="4"/>
      <c r="J198" s="4"/>
      <c r="K198" s="4"/>
      <c r="L198" s="4"/>
      <c r="M198" s="4"/>
      <c r="N198" s="4"/>
      <c r="O198" s="4"/>
      <c r="P198" s="4"/>
      <c r="Q198" s="4"/>
      <c r="R198" s="4"/>
      <c r="S198" s="4"/>
      <c r="T198" s="4"/>
      <c r="U198" s="4"/>
      <c r="V198" s="4"/>
      <c r="W198" s="4"/>
      <c r="X198" s="4"/>
      <c r="Y198" s="4"/>
      <c r="Z198" s="4"/>
    </row>
    <row r="199" ht="12.75" customHeight="1">
      <c r="A199" s="7"/>
      <c r="B199" s="418" t="s">
        <v>900</v>
      </c>
      <c r="C199" s="37"/>
      <c r="D199" s="37"/>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7" t="s">
        <v>901</v>
      </c>
      <c r="B201" s="5" t="s">
        <v>902</v>
      </c>
      <c r="G201" s="4"/>
      <c r="H201" s="4"/>
      <c r="I201" s="4"/>
      <c r="J201" s="4"/>
      <c r="K201" s="4"/>
      <c r="L201" s="4"/>
      <c r="M201" s="4"/>
      <c r="N201" s="4"/>
      <c r="O201" s="4"/>
      <c r="P201" s="4"/>
      <c r="Q201" s="4"/>
      <c r="R201" s="4"/>
      <c r="S201" s="4"/>
      <c r="T201" s="4"/>
      <c r="U201" s="4"/>
      <c r="V201" s="4"/>
      <c r="W201" s="4"/>
      <c r="X201" s="4"/>
      <c r="Y201" s="4"/>
      <c r="Z201" s="4"/>
    </row>
    <row r="202" ht="12.75" customHeight="1">
      <c r="A202" s="7"/>
      <c r="B202" s="315"/>
      <c r="C202" s="23"/>
      <c r="D202" s="419" t="s">
        <v>903</v>
      </c>
      <c r="E202" s="419" t="s">
        <v>904</v>
      </c>
      <c r="F202" s="4"/>
      <c r="G202" s="4"/>
      <c r="H202" s="4"/>
      <c r="I202" s="4"/>
      <c r="J202" s="4"/>
      <c r="K202" s="4"/>
      <c r="L202" s="4"/>
      <c r="M202" s="4"/>
      <c r="N202" s="4"/>
      <c r="O202" s="4"/>
      <c r="P202" s="4"/>
      <c r="Q202" s="4"/>
      <c r="R202" s="4"/>
      <c r="S202" s="4"/>
      <c r="T202" s="4"/>
      <c r="U202" s="4"/>
      <c r="V202" s="4"/>
      <c r="W202" s="4"/>
      <c r="X202" s="4"/>
      <c r="Y202" s="4"/>
      <c r="Z202" s="4"/>
    </row>
    <row r="203" ht="12.75" customHeight="1">
      <c r="A203" s="7"/>
      <c r="B203" s="91" t="s">
        <v>905</v>
      </c>
      <c r="C203" s="23"/>
      <c r="D203" s="42" t="s">
        <v>19</v>
      </c>
      <c r="E203" s="42" t="s">
        <v>19</v>
      </c>
      <c r="F203" s="4"/>
      <c r="G203" s="4"/>
      <c r="H203" s="4"/>
      <c r="I203" s="4"/>
      <c r="J203" s="4"/>
      <c r="K203" s="4"/>
      <c r="L203" s="4"/>
      <c r="M203" s="4"/>
      <c r="N203" s="4"/>
      <c r="O203" s="4"/>
      <c r="P203" s="4"/>
      <c r="Q203" s="4"/>
      <c r="R203" s="4"/>
      <c r="S203" s="4"/>
      <c r="T203" s="4"/>
      <c r="U203" s="4"/>
      <c r="V203" s="4"/>
      <c r="W203" s="4"/>
      <c r="X203" s="4"/>
      <c r="Y203" s="4"/>
      <c r="Z203" s="4"/>
    </row>
    <row r="204" ht="12.75" customHeight="1">
      <c r="A204" s="7"/>
      <c r="B204" s="91" t="s">
        <v>906</v>
      </c>
      <c r="C204" s="23"/>
      <c r="D204" s="39"/>
      <c r="E204" s="39"/>
      <c r="F204" s="4"/>
      <c r="G204" s="4"/>
      <c r="H204" s="4"/>
      <c r="I204" s="4"/>
      <c r="J204" s="4"/>
      <c r="K204" s="4"/>
      <c r="L204" s="4"/>
      <c r="M204" s="4"/>
      <c r="N204" s="4"/>
      <c r="O204" s="4"/>
      <c r="P204" s="4"/>
      <c r="Q204" s="4"/>
      <c r="R204" s="4"/>
      <c r="S204" s="4"/>
      <c r="T204" s="4"/>
      <c r="U204" s="4"/>
      <c r="V204" s="4"/>
      <c r="W204" s="4"/>
      <c r="X204" s="4"/>
      <c r="Y204" s="4"/>
      <c r="Z204" s="4"/>
    </row>
    <row r="205" ht="12.75" customHeight="1">
      <c r="A205" s="7"/>
      <c r="B205" s="91" t="s">
        <v>907</v>
      </c>
      <c r="C205" s="23"/>
      <c r="D205" s="42" t="s">
        <v>19</v>
      </c>
      <c r="E205" s="39"/>
      <c r="F205" s="4"/>
      <c r="G205" s="4"/>
      <c r="H205" s="4"/>
      <c r="I205" s="4"/>
      <c r="J205" s="4"/>
      <c r="K205" s="4"/>
      <c r="L205" s="4"/>
      <c r="M205" s="4"/>
      <c r="N205" s="4"/>
      <c r="O205" s="4"/>
      <c r="P205" s="4"/>
      <c r="Q205" s="4"/>
      <c r="R205" s="4"/>
      <c r="S205" s="4"/>
      <c r="T205" s="4"/>
      <c r="U205" s="4"/>
      <c r="V205" s="4"/>
      <c r="W205" s="4"/>
      <c r="X205" s="4"/>
      <c r="Y205" s="4"/>
      <c r="Z205" s="4"/>
    </row>
    <row r="206" ht="12.75" customHeight="1">
      <c r="A206" s="7"/>
      <c r="B206" s="91" t="s">
        <v>908</v>
      </c>
      <c r="C206" s="23"/>
      <c r="D206" s="39"/>
      <c r="E206" s="39"/>
      <c r="F206" s="4"/>
      <c r="G206" s="4"/>
      <c r="H206" s="4"/>
      <c r="I206" s="4"/>
      <c r="J206" s="4"/>
      <c r="K206" s="4"/>
      <c r="L206" s="4"/>
      <c r="M206" s="4"/>
      <c r="N206" s="4"/>
      <c r="O206" s="4"/>
      <c r="P206" s="4"/>
      <c r="Q206" s="4"/>
      <c r="R206" s="4"/>
      <c r="S206" s="4"/>
      <c r="T206" s="4"/>
      <c r="U206" s="4"/>
      <c r="V206" s="4"/>
      <c r="W206" s="4"/>
      <c r="X206" s="4"/>
      <c r="Y206" s="4"/>
      <c r="Z206" s="4"/>
    </row>
    <row r="207" ht="12.75" customHeight="1">
      <c r="A207" s="7"/>
      <c r="B207" s="91" t="s">
        <v>909</v>
      </c>
      <c r="C207" s="23"/>
      <c r="D207" s="39"/>
      <c r="E207" s="39"/>
      <c r="F207" s="4"/>
      <c r="G207" s="4"/>
      <c r="H207" s="4"/>
      <c r="I207" s="4"/>
      <c r="J207" s="4"/>
      <c r="K207" s="4"/>
      <c r="L207" s="4"/>
      <c r="M207" s="4"/>
      <c r="N207" s="4"/>
      <c r="O207" s="4"/>
      <c r="P207" s="4"/>
      <c r="Q207" s="4"/>
      <c r="R207" s="4"/>
      <c r="S207" s="4"/>
      <c r="T207" s="4"/>
      <c r="U207" s="4"/>
      <c r="V207" s="4"/>
      <c r="W207" s="4"/>
      <c r="X207" s="4"/>
      <c r="Y207" s="4"/>
      <c r="Z207" s="4"/>
    </row>
    <row r="208" ht="12.75" customHeight="1">
      <c r="A208" s="7"/>
      <c r="B208" s="91" t="s">
        <v>910</v>
      </c>
      <c r="C208" s="23"/>
      <c r="D208" s="39"/>
      <c r="E208" s="420"/>
      <c r="F208" s="4"/>
      <c r="G208" s="4"/>
      <c r="H208" s="4"/>
      <c r="I208" s="4"/>
      <c r="J208" s="4"/>
      <c r="K208" s="4"/>
      <c r="L208" s="4"/>
      <c r="M208" s="4"/>
      <c r="N208" s="4"/>
      <c r="O208" s="4"/>
      <c r="P208" s="4"/>
      <c r="Q208" s="4"/>
      <c r="R208" s="4"/>
      <c r="S208" s="4"/>
      <c r="T208" s="4"/>
      <c r="U208" s="4"/>
      <c r="V208" s="4"/>
      <c r="W208" s="4"/>
      <c r="X208" s="4"/>
      <c r="Y208" s="4"/>
      <c r="Z208" s="4"/>
    </row>
    <row r="209" ht="12.75" customHeight="1">
      <c r="A209" s="7"/>
      <c r="B209" s="91" t="s">
        <v>911</v>
      </c>
      <c r="C209" s="23"/>
      <c r="D209" s="42" t="s">
        <v>19</v>
      </c>
      <c r="E209" s="39"/>
      <c r="F209" s="4"/>
      <c r="G209" s="4"/>
      <c r="H209" s="4"/>
      <c r="I209" s="4"/>
      <c r="J209" s="4"/>
      <c r="K209" s="4"/>
      <c r="L209" s="4"/>
      <c r="M209" s="4"/>
      <c r="N209" s="4"/>
      <c r="O209" s="4"/>
      <c r="P209" s="4"/>
      <c r="Q209" s="4"/>
      <c r="R209" s="4"/>
      <c r="S209" s="4"/>
      <c r="T209" s="4"/>
      <c r="U209" s="4"/>
      <c r="V209" s="4"/>
      <c r="W209" s="4"/>
      <c r="X209" s="4"/>
      <c r="Y209" s="4"/>
      <c r="Z209" s="4"/>
    </row>
    <row r="210" ht="12.75" customHeight="1">
      <c r="A210" s="7"/>
      <c r="B210" s="91" t="s">
        <v>912</v>
      </c>
      <c r="C210" s="23"/>
      <c r="D210" s="39"/>
      <c r="E210" s="39"/>
      <c r="F210" s="4"/>
      <c r="G210" s="4"/>
      <c r="H210" s="4"/>
      <c r="I210" s="4"/>
      <c r="J210" s="4"/>
      <c r="K210" s="4"/>
      <c r="L210" s="4"/>
      <c r="M210" s="4"/>
      <c r="N210" s="4"/>
      <c r="O210" s="4"/>
      <c r="P210" s="4"/>
      <c r="Q210" s="4"/>
      <c r="R210" s="4"/>
      <c r="S210" s="4"/>
      <c r="T210" s="4"/>
      <c r="U210" s="4"/>
      <c r="V210" s="4"/>
      <c r="W210" s="4"/>
      <c r="X210" s="4"/>
      <c r="Y210" s="4"/>
      <c r="Z210" s="4"/>
    </row>
    <row r="211" ht="12.75" customHeight="1">
      <c r="A211" s="7"/>
      <c r="B211" s="91" t="s">
        <v>913</v>
      </c>
      <c r="C211" s="23"/>
      <c r="D211" s="42" t="s">
        <v>19</v>
      </c>
      <c r="E211" s="39"/>
      <c r="F211" s="4"/>
      <c r="G211" s="4"/>
      <c r="H211" s="4"/>
      <c r="I211" s="4"/>
      <c r="J211" s="4"/>
      <c r="K211" s="4"/>
      <c r="L211" s="4"/>
      <c r="M211" s="4"/>
      <c r="N211" s="4"/>
      <c r="O211" s="4"/>
      <c r="P211" s="4"/>
      <c r="Q211" s="4"/>
      <c r="R211" s="4"/>
      <c r="S211" s="4"/>
      <c r="T211" s="4"/>
      <c r="U211" s="4"/>
      <c r="V211" s="4"/>
      <c r="W211" s="4"/>
      <c r="X211" s="4"/>
      <c r="Y211" s="4"/>
      <c r="Z211" s="4"/>
    </row>
    <row r="212" ht="12.75" customHeight="1">
      <c r="A212" s="7"/>
      <c r="B212" s="91" t="s">
        <v>914</v>
      </c>
      <c r="C212" s="23"/>
      <c r="D212" s="39"/>
      <c r="E212" s="39"/>
      <c r="F212" s="4"/>
      <c r="G212" s="4"/>
      <c r="H212" s="4"/>
      <c r="I212" s="4"/>
      <c r="J212" s="4"/>
      <c r="K212" s="4"/>
      <c r="L212" s="4"/>
      <c r="M212" s="4"/>
      <c r="N212" s="4"/>
      <c r="O212" s="4"/>
      <c r="P212" s="4"/>
      <c r="Q212" s="4"/>
      <c r="R212" s="4"/>
      <c r="S212" s="4"/>
      <c r="T212" s="4"/>
      <c r="U212" s="4"/>
      <c r="V212" s="4"/>
      <c r="W212" s="4"/>
      <c r="X212" s="4"/>
      <c r="Y212" s="4"/>
      <c r="Z212" s="4"/>
    </row>
    <row r="213" ht="12.75" customHeight="1">
      <c r="A213" s="7"/>
      <c r="B213" s="91" t="s">
        <v>915</v>
      </c>
      <c r="C213" s="23"/>
      <c r="D213" s="39"/>
      <c r="E213" s="42" t="s">
        <v>19</v>
      </c>
      <c r="F213" s="4"/>
      <c r="G213" s="4"/>
      <c r="H213" s="4"/>
      <c r="I213" s="4"/>
      <c r="J213" s="4"/>
      <c r="K213" s="4"/>
      <c r="L213" s="4"/>
      <c r="M213" s="4"/>
      <c r="N213" s="4"/>
      <c r="O213" s="4"/>
      <c r="P213" s="4"/>
      <c r="Q213" s="4"/>
      <c r="R213" s="4"/>
      <c r="S213" s="4"/>
      <c r="T213" s="4"/>
      <c r="U213" s="4"/>
      <c r="V213" s="4"/>
      <c r="W213" s="4"/>
      <c r="X213" s="4"/>
      <c r="Y213" s="4"/>
      <c r="Z213" s="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50.25" customHeight="1">
      <c r="A215" s="7" t="s">
        <v>916</v>
      </c>
      <c r="B215" s="30" t="s">
        <v>917</v>
      </c>
      <c r="F215" s="4"/>
      <c r="G215" s="4"/>
      <c r="H215" s="4"/>
      <c r="I215" s="4"/>
      <c r="J215" s="4"/>
      <c r="K215" s="4"/>
      <c r="L215" s="4"/>
      <c r="M215" s="4"/>
      <c r="N215" s="4"/>
      <c r="O215" s="4"/>
      <c r="P215" s="4"/>
      <c r="Q215" s="4"/>
      <c r="R215" s="4"/>
      <c r="S215" s="4"/>
      <c r="T215" s="4"/>
      <c r="U215" s="4"/>
      <c r="V215" s="4"/>
      <c r="W215" s="4"/>
      <c r="X215" s="4"/>
      <c r="Y215" s="4"/>
      <c r="Z215" s="4"/>
    </row>
    <row r="216" ht="12.75" customHeight="1">
      <c r="A216" s="5"/>
      <c r="B216" s="421"/>
      <c r="C216" s="36"/>
      <c r="D216" s="36"/>
      <c r="E216" s="190"/>
      <c r="F216" s="4"/>
      <c r="G216" s="4"/>
      <c r="H216" s="4"/>
      <c r="I216" s="4"/>
      <c r="J216" s="4"/>
      <c r="K216" s="4"/>
      <c r="L216" s="4"/>
      <c r="M216" s="4"/>
      <c r="N216" s="4"/>
      <c r="O216" s="4"/>
      <c r="P216" s="4"/>
      <c r="Q216" s="4"/>
      <c r="R216" s="4"/>
      <c r="S216" s="4"/>
      <c r="T216" s="4"/>
      <c r="U216" s="4"/>
      <c r="V216" s="4"/>
      <c r="W216" s="4"/>
      <c r="X216" s="4"/>
      <c r="Y216" s="4"/>
      <c r="Z216" s="4"/>
    </row>
    <row r="217" ht="12.75" customHeight="1">
      <c r="A217" s="5"/>
      <c r="B217" s="422"/>
      <c r="E217" s="128"/>
      <c r="F217" s="4"/>
      <c r="G217" s="4"/>
      <c r="H217" s="4"/>
      <c r="I217" s="4"/>
      <c r="J217" s="4"/>
      <c r="K217" s="4"/>
      <c r="L217" s="4"/>
      <c r="M217" s="4"/>
      <c r="N217" s="4"/>
      <c r="O217" s="4"/>
      <c r="P217" s="4"/>
      <c r="Q217" s="4"/>
      <c r="R217" s="4"/>
      <c r="S217" s="4"/>
      <c r="T217" s="4"/>
      <c r="U217" s="4"/>
      <c r="V217" s="4"/>
      <c r="W217" s="4"/>
      <c r="X217" s="4"/>
      <c r="Y217" s="4"/>
      <c r="Z217" s="4"/>
    </row>
    <row r="218" ht="12.75" customHeight="1">
      <c r="A218" s="5"/>
      <c r="B218" s="422"/>
      <c r="E218" s="128"/>
      <c r="F218" s="4"/>
      <c r="G218" s="4"/>
      <c r="H218" s="4"/>
      <c r="I218" s="4"/>
      <c r="J218" s="4"/>
      <c r="K218" s="4"/>
      <c r="L218" s="4"/>
      <c r="M218" s="4"/>
      <c r="N218" s="4"/>
      <c r="O218" s="4"/>
      <c r="P218" s="4"/>
      <c r="Q218" s="4"/>
      <c r="R218" s="4"/>
      <c r="S218" s="4"/>
      <c r="T218" s="4"/>
      <c r="U218" s="4"/>
      <c r="V218" s="4"/>
      <c r="W218" s="4"/>
      <c r="X218" s="4"/>
      <c r="Y218" s="4"/>
      <c r="Z218" s="4"/>
    </row>
    <row r="219" ht="12.75" customHeight="1">
      <c r="A219" s="5"/>
      <c r="B219" s="191"/>
      <c r="C219" s="37"/>
      <c r="D219" s="37"/>
      <c r="E219" s="29"/>
      <c r="F219" s="4"/>
      <c r="G219" s="4"/>
      <c r="H219" s="4"/>
      <c r="I219" s="4"/>
      <c r="J219" s="4"/>
      <c r="K219" s="4"/>
      <c r="L219" s="4"/>
      <c r="M219" s="4"/>
      <c r="N219" s="4"/>
      <c r="O219" s="4"/>
      <c r="P219" s="4"/>
      <c r="Q219" s="4"/>
      <c r="R219" s="4"/>
      <c r="S219" s="4"/>
      <c r="T219" s="4"/>
      <c r="U219" s="4"/>
      <c r="V219" s="4"/>
      <c r="W219" s="4"/>
      <c r="X219" s="4"/>
      <c r="Y219" s="4"/>
      <c r="Z219" s="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5"/>
      <c r="B221" s="40" t="s">
        <v>918</v>
      </c>
      <c r="F221" s="4"/>
      <c r="G221" s="4"/>
      <c r="H221" s="4"/>
      <c r="I221" s="4"/>
      <c r="J221" s="4"/>
      <c r="K221" s="4"/>
      <c r="L221" s="4"/>
      <c r="M221" s="4"/>
      <c r="N221" s="4"/>
      <c r="O221" s="4"/>
      <c r="P221" s="4"/>
      <c r="Q221" s="4"/>
      <c r="R221" s="4"/>
      <c r="S221" s="4"/>
      <c r="T221" s="4"/>
      <c r="U221" s="4"/>
      <c r="V221" s="4"/>
      <c r="W221" s="4"/>
      <c r="X221" s="4"/>
      <c r="Y221" s="4"/>
      <c r="Z221" s="4"/>
    </row>
    <row r="222" ht="12.75" customHeight="1">
      <c r="A222" s="5"/>
      <c r="B222" s="40"/>
      <c r="C222" s="40"/>
      <c r="D222" s="40"/>
      <c r="E222" s="40"/>
      <c r="F222" s="4"/>
      <c r="G222" s="4"/>
      <c r="H222" s="4"/>
      <c r="I222" s="4"/>
      <c r="J222" s="4"/>
      <c r="K222" s="4"/>
      <c r="L222" s="4"/>
      <c r="M222" s="4"/>
      <c r="N222" s="4"/>
      <c r="O222" s="4"/>
      <c r="P222" s="4"/>
      <c r="Q222" s="4"/>
      <c r="R222" s="4"/>
      <c r="S222" s="4"/>
      <c r="T222" s="4"/>
      <c r="U222" s="4"/>
      <c r="V222" s="4"/>
      <c r="W222" s="4"/>
      <c r="X222" s="4"/>
      <c r="Y222" s="4"/>
      <c r="Z222" s="4"/>
    </row>
    <row r="223" ht="12.75" customHeight="1">
      <c r="A223" s="5"/>
      <c r="B223" s="39"/>
      <c r="C223" s="40" t="s">
        <v>20</v>
      </c>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5"/>
      <c r="B224" s="205"/>
      <c r="C224" s="40" t="s">
        <v>21</v>
      </c>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5"/>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5"/>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5"/>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5"/>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5"/>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5"/>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5"/>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5"/>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5"/>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5"/>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5"/>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5"/>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5"/>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5"/>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5"/>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5"/>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5"/>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5"/>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5"/>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5"/>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5"/>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5"/>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5"/>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5"/>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5"/>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5"/>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5"/>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5"/>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B136:D136"/>
    <mergeCell ref="B137:D137"/>
    <mergeCell ref="B138:D138"/>
    <mergeCell ref="B142:F142"/>
    <mergeCell ref="B144:D144"/>
    <mergeCell ref="B145:D145"/>
    <mergeCell ref="B146:D146"/>
    <mergeCell ref="B147:D147"/>
    <mergeCell ref="B148:D148"/>
    <mergeCell ref="B149:D149"/>
    <mergeCell ref="B150:D150"/>
    <mergeCell ref="B151:D151"/>
    <mergeCell ref="B153:F153"/>
    <mergeCell ref="B160:F160"/>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C157:C158"/>
    <mergeCell ref="B164:C164"/>
    <mergeCell ref="B171:C171"/>
    <mergeCell ref="B172:C172"/>
    <mergeCell ref="B173:C173"/>
    <mergeCell ref="B177:C177"/>
    <mergeCell ref="B178:D178"/>
  </mergeCells>
  <printOptions/>
  <pageMargins bottom="1.0" footer="0.0" header="0.0" left="0.75" right="0.75" top="1.0"/>
  <pageSetup scale="75" orientation="portrait"/>
  <headerFooter>
    <oddHeader>&amp;LCommon Data Set 2021-2022</oddHeader>
    <oddFooter>&amp;LCDS-H&amp;C &amp;RPage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3.75"/>
    <col customWidth="1" min="3" max="3" width="10.75"/>
    <col customWidth="1" min="4" max="11" width="9.0"/>
    <col customWidth="1" min="12" max="12" width="9.25"/>
    <col customWidth="1" hidden="1" min="13" max="17" width="8.63"/>
    <col customWidth="1" min="18" max="26" width="8.63"/>
  </cols>
  <sheetData>
    <row r="1" ht="12.75" customHeight="1">
      <c r="A1" s="1" t="s">
        <v>919</v>
      </c>
      <c r="B1" s="2"/>
      <c r="C1" s="2"/>
      <c r="D1" s="2"/>
      <c r="E1" s="2"/>
      <c r="F1" s="2"/>
      <c r="G1" s="2"/>
      <c r="H1" s="2"/>
      <c r="I1" s="2"/>
      <c r="J1" s="2"/>
      <c r="K1" s="3"/>
      <c r="L1" s="4"/>
      <c r="M1" s="4"/>
      <c r="N1" s="4"/>
      <c r="O1" s="4"/>
      <c r="P1" s="4"/>
      <c r="Q1" s="4"/>
      <c r="R1" s="4"/>
      <c r="S1" s="4"/>
      <c r="T1" s="4"/>
      <c r="U1" s="4"/>
      <c r="V1" s="4"/>
      <c r="W1" s="4"/>
      <c r="X1" s="4"/>
      <c r="Y1" s="4"/>
      <c r="Z1" s="4"/>
    </row>
    <row r="2" ht="12.75" customHeight="1">
      <c r="A2" s="4"/>
      <c r="B2" s="4"/>
      <c r="C2" s="4"/>
      <c r="D2" s="4"/>
      <c r="E2" s="4"/>
      <c r="F2" s="4"/>
      <c r="G2" s="4"/>
      <c r="H2" s="4"/>
      <c r="I2" s="4"/>
      <c r="J2" s="4"/>
      <c r="K2" s="4"/>
      <c r="L2" s="4"/>
      <c r="M2" s="4"/>
      <c r="N2" s="4"/>
      <c r="O2" s="4"/>
      <c r="P2" s="4"/>
      <c r="Q2" s="4"/>
      <c r="R2" s="4"/>
      <c r="S2" s="4"/>
      <c r="T2" s="4"/>
      <c r="U2" s="4"/>
      <c r="V2" s="4"/>
      <c r="W2" s="4"/>
      <c r="X2" s="4"/>
      <c r="Y2" s="4"/>
      <c r="Z2" s="4"/>
    </row>
    <row r="3" ht="42.0" customHeight="1">
      <c r="A3" s="423" t="s">
        <v>920</v>
      </c>
      <c r="B3" s="148" t="s">
        <v>921</v>
      </c>
      <c r="L3" s="4"/>
      <c r="M3" s="4"/>
      <c r="N3" s="4"/>
      <c r="O3" s="4"/>
      <c r="P3" s="4"/>
      <c r="Q3" s="4"/>
      <c r="R3" s="4"/>
      <c r="S3" s="4"/>
      <c r="T3" s="4"/>
      <c r="U3" s="4"/>
      <c r="V3" s="4"/>
      <c r="W3" s="4"/>
      <c r="X3" s="4"/>
      <c r="Y3" s="4"/>
      <c r="Z3" s="4"/>
    </row>
    <row r="4" ht="66.0" customHeight="1">
      <c r="A4" s="4"/>
      <c r="B4" s="424" t="s">
        <v>922</v>
      </c>
      <c r="C4" s="37"/>
      <c r="D4" s="37"/>
      <c r="E4" s="37"/>
      <c r="F4" s="37"/>
      <c r="G4" s="37"/>
      <c r="H4" s="37"/>
      <c r="I4" s="37"/>
      <c r="J4" s="37"/>
      <c r="K4" s="29"/>
      <c r="L4" s="4"/>
      <c r="M4" s="4"/>
      <c r="N4" s="4"/>
      <c r="O4" s="4"/>
      <c r="P4" s="4"/>
      <c r="Q4" s="4"/>
      <c r="R4" s="4"/>
      <c r="S4" s="4"/>
      <c r="T4" s="4"/>
      <c r="U4" s="4"/>
      <c r="V4" s="4"/>
      <c r="W4" s="4"/>
      <c r="X4" s="4"/>
      <c r="Y4" s="4"/>
      <c r="Z4" s="4"/>
    </row>
    <row r="5" ht="12.75" customHeight="1">
      <c r="A5" s="425"/>
      <c r="B5" s="426"/>
      <c r="C5" s="427"/>
      <c r="D5" s="428"/>
      <c r="E5" s="428"/>
      <c r="F5" s="428"/>
      <c r="G5" s="428"/>
      <c r="H5" s="428"/>
      <c r="I5" s="429"/>
      <c r="J5" s="426" t="s">
        <v>923</v>
      </c>
      <c r="K5" s="426" t="s">
        <v>924</v>
      </c>
      <c r="L5" s="425"/>
      <c r="M5" s="425"/>
      <c r="N5" s="425"/>
      <c r="O5" s="425"/>
      <c r="P5" s="425"/>
      <c r="Q5" s="425"/>
      <c r="R5" s="425"/>
      <c r="S5" s="425"/>
      <c r="T5" s="425"/>
      <c r="U5" s="425"/>
      <c r="V5" s="425"/>
      <c r="W5" s="425"/>
      <c r="X5" s="425"/>
      <c r="Y5" s="425"/>
      <c r="Z5" s="425"/>
    </row>
    <row r="6" ht="55.5" customHeight="1">
      <c r="A6" s="24"/>
      <c r="B6" s="430" t="s">
        <v>161</v>
      </c>
      <c r="C6" s="431" t="s">
        <v>925</v>
      </c>
      <c r="D6" s="22"/>
      <c r="E6" s="22"/>
      <c r="F6" s="22"/>
      <c r="G6" s="22"/>
      <c r="H6" s="22"/>
      <c r="I6" s="23"/>
      <c r="J6" s="432" t="s">
        <v>821</v>
      </c>
      <c r="K6" s="432" t="s">
        <v>926</v>
      </c>
      <c r="L6" s="24"/>
      <c r="M6" s="24"/>
      <c r="N6" s="24"/>
      <c r="O6" s="24"/>
      <c r="P6" s="24"/>
      <c r="Q6" s="24"/>
      <c r="R6" s="24"/>
      <c r="S6" s="24"/>
      <c r="T6" s="24"/>
      <c r="U6" s="24"/>
      <c r="V6" s="24"/>
      <c r="W6" s="24"/>
      <c r="X6" s="24"/>
      <c r="Y6" s="24"/>
      <c r="Z6" s="24"/>
    </row>
    <row r="7" ht="46.5" customHeight="1">
      <c r="A7" s="24"/>
      <c r="B7" s="430" t="s">
        <v>163</v>
      </c>
      <c r="C7" s="431" t="s">
        <v>927</v>
      </c>
      <c r="D7" s="22"/>
      <c r="E7" s="22"/>
      <c r="F7" s="22"/>
      <c r="G7" s="22"/>
      <c r="H7" s="22"/>
      <c r="I7" s="23"/>
      <c r="J7" s="432" t="s">
        <v>821</v>
      </c>
      <c r="K7" s="432" t="s">
        <v>928</v>
      </c>
      <c r="L7" s="24"/>
      <c r="M7" s="24"/>
      <c r="N7" s="24"/>
      <c r="O7" s="24"/>
      <c r="P7" s="24"/>
      <c r="Q7" s="24"/>
      <c r="R7" s="24"/>
      <c r="S7" s="24"/>
      <c r="T7" s="24"/>
      <c r="U7" s="24"/>
      <c r="V7" s="24"/>
      <c r="W7" s="24"/>
      <c r="X7" s="24"/>
      <c r="Y7" s="24"/>
      <c r="Z7" s="24"/>
    </row>
    <row r="8" ht="24.75" customHeight="1">
      <c r="A8" s="24"/>
      <c r="B8" s="430" t="s">
        <v>165</v>
      </c>
      <c r="C8" s="433" t="s">
        <v>929</v>
      </c>
      <c r="D8" s="22"/>
      <c r="E8" s="22"/>
      <c r="F8" s="22"/>
      <c r="G8" s="22"/>
      <c r="H8" s="22"/>
      <c r="I8" s="23"/>
      <c r="J8" s="432" t="s">
        <v>821</v>
      </c>
      <c r="K8" s="432" t="s">
        <v>930</v>
      </c>
      <c r="L8" s="24"/>
      <c r="M8" s="24"/>
      <c r="N8" s="24"/>
      <c r="O8" s="24"/>
      <c r="P8" s="24"/>
      <c r="Q8" s="24"/>
      <c r="R8" s="24"/>
      <c r="S8" s="24"/>
      <c r="T8" s="24"/>
      <c r="U8" s="24"/>
      <c r="V8" s="24"/>
      <c r="W8" s="24"/>
      <c r="X8" s="24"/>
      <c r="Y8" s="24"/>
      <c r="Z8" s="24"/>
    </row>
    <row r="9" ht="25.5" customHeight="1">
      <c r="A9" s="24"/>
      <c r="B9" s="430" t="s">
        <v>167</v>
      </c>
      <c r="C9" s="433" t="s">
        <v>931</v>
      </c>
      <c r="D9" s="22"/>
      <c r="E9" s="22"/>
      <c r="F9" s="22"/>
      <c r="G9" s="22"/>
      <c r="H9" s="22"/>
      <c r="I9" s="23"/>
      <c r="J9" s="432" t="s">
        <v>821</v>
      </c>
      <c r="K9" s="432" t="s">
        <v>821</v>
      </c>
      <c r="L9" s="24"/>
      <c r="M9" s="24"/>
      <c r="N9" s="24"/>
      <c r="O9" s="24"/>
      <c r="P9" s="24"/>
      <c r="Q9" s="24"/>
      <c r="R9" s="24"/>
      <c r="S9" s="24"/>
      <c r="T9" s="24"/>
      <c r="U9" s="24"/>
      <c r="V9" s="24"/>
      <c r="W9" s="24"/>
      <c r="X9" s="24"/>
      <c r="Y9" s="24"/>
      <c r="Z9" s="24"/>
    </row>
    <row r="10" ht="12.75" customHeight="1">
      <c r="A10" s="24"/>
      <c r="B10" s="430" t="s">
        <v>169</v>
      </c>
      <c r="C10" s="433" t="s">
        <v>932</v>
      </c>
      <c r="D10" s="22"/>
      <c r="E10" s="22"/>
      <c r="F10" s="22"/>
      <c r="G10" s="22"/>
      <c r="H10" s="22"/>
      <c r="I10" s="23"/>
      <c r="J10" s="432" t="s">
        <v>930</v>
      </c>
      <c r="K10" s="432" t="s">
        <v>821</v>
      </c>
      <c r="L10" s="24"/>
      <c r="M10" s="24"/>
      <c r="N10" s="24"/>
      <c r="O10" s="24"/>
      <c r="P10" s="24"/>
      <c r="Q10" s="24"/>
      <c r="R10" s="24"/>
      <c r="S10" s="24"/>
      <c r="T10" s="24"/>
      <c r="U10" s="24"/>
      <c r="V10" s="24"/>
      <c r="W10" s="24"/>
      <c r="X10" s="24"/>
      <c r="Y10" s="24"/>
      <c r="Z10" s="24"/>
    </row>
    <row r="11" ht="12.75" customHeight="1">
      <c r="A11" s="24"/>
      <c r="B11" s="430" t="s">
        <v>171</v>
      </c>
      <c r="C11" s="433" t="s">
        <v>933</v>
      </c>
      <c r="D11" s="22"/>
      <c r="E11" s="22"/>
      <c r="F11" s="22"/>
      <c r="G11" s="22"/>
      <c r="H11" s="22"/>
      <c r="I11" s="23"/>
      <c r="J11" s="432" t="s">
        <v>821</v>
      </c>
      <c r="K11" s="432" t="s">
        <v>821</v>
      </c>
      <c r="L11" s="24"/>
      <c r="M11" s="24"/>
      <c r="N11" s="24"/>
      <c r="O11" s="24"/>
      <c r="P11" s="24"/>
      <c r="Q11" s="24"/>
      <c r="R11" s="24"/>
      <c r="S11" s="24"/>
      <c r="T11" s="24"/>
      <c r="U11" s="24"/>
      <c r="V11" s="24"/>
      <c r="W11" s="24"/>
      <c r="X11" s="24"/>
      <c r="Y11" s="24"/>
      <c r="Z11" s="24"/>
    </row>
    <row r="12" ht="12.75" customHeight="1">
      <c r="A12" s="24"/>
      <c r="B12" s="430" t="s">
        <v>173</v>
      </c>
      <c r="C12" s="433" t="s">
        <v>934</v>
      </c>
      <c r="D12" s="22"/>
      <c r="E12" s="22"/>
      <c r="F12" s="22"/>
      <c r="G12" s="22"/>
      <c r="H12" s="22"/>
      <c r="I12" s="23"/>
      <c r="J12" s="432" t="s">
        <v>821</v>
      </c>
      <c r="K12" s="432" t="s">
        <v>930</v>
      </c>
      <c r="L12" s="24"/>
      <c r="M12" s="24"/>
      <c r="N12" s="24"/>
      <c r="O12" s="24"/>
      <c r="P12" s="24"/>
      <c r="Q12" s="24"/>
      <c r="R12" s="24"/>
      <c r="S12" s="24"/>
      <c r="T12" s="24"/>
      <c r="U12" s="24"/>
      <c r="V12" s="24"/>
      <c r="W12" s="24"/>
      <c r="X12" s="24"/>
      <c r="Y12" s="24"/>
      <c r="Z12" s="24"/>
    </row>
    <row r="13" ht="12.75" customHeight="1">
      <c r="A13" s="4"/>
      <c r="B13" s="305"/>
      <c r="C13" s="305"/>
      <c r="D13" s="305"/>
      <c r="E13" s="305"/>
      <c r="F13" s="305"/>
      <c r="G13" s="305"/>
      <c r="H13" s="305"/>
      <c r="I13" s="305"/>
      <c r="J13" s="305"/>
      <c r="K13" s="305"/>
      <c r="L13" s="4"/>
      <c r="M13" s="4"/>
      <c r="N13" s="4"/>
      <c r="O13" s="4"/>
      <c r="P13" s="4"/>
      <c r="Q13" s="434"/>
      <c r="R13" s="4"/>
      <c r="S13" s="4"/>
      <c r="T13" s="4"/>
      <c r="U13" s="4"/>
      <c r="V13" s="4"/>
      <c r="W13" s="4"/>
      <c r="X13" s="4"/>
      <c r="Y13" s="4"/>
      <c r="Z13" s="4"/>
    </row>
    <row r="14" ht="31.5" customHeight="1">
      <c r="A14" s="4"/>
      <c r="B14" s="435" t="s">
        <v>935</v>
      </c>
      <c r="L14" s="4"/>
      <c r="M14" s="4"/>
      <c r="N14" s="4"/>
      <c r="O14" s="4"/>
      <c r="P14" s="4"/>
      <c r="Q14" s="4"/>
      <c r="R14" s="4"/>
      <c r="S14" s="4"/>
      <c r="T14" s="4"/>
      <c r="U14" s="4"/>
      <c r="V14" s="4"/>
      <c r="W14" s="4"/>
      <c r="X14" s="4"/>
      <c r="Y14" s="4"/>
      <c r="Z14" s="4"/>
    </row>
    <row r="15" ht="55.5" customHeight="1">
      <c r="A15" s="4"/>
      <c r="B15" s="435" t="s">
        <v>936</v>
      </c>
      <c r="L15" s="4"/>
      <c r="M15" s="4"/>
      <c r="N15" s="4"/>
      <c r="O15" s="4"/>
      <c r="P15" s="4"/>
      <c r="Q15" s="4"/>
      <c r="R15" s="4"/>
      <c r="S15" s="4"/>
      <c r="T15" s="4"/>
      <c r="U15" s="4"/>
      <c r="V15" s="4"/>
      <c r="W15" s="4"/>
      <c r="X15" s="4"/>
      <c r="Y15" s="4"/>
      <c r="Z15" s="4"/>
    </row>
    <row r="16" ht="32.25" customHeight="1">
      <c r="A16" s="4"/>
      <c r="B16" s="435" t="s">
        <v>937</v>
      </c>
      <c r="L16" s="4"/>
      <c r="M16" s="4"/>
      <c r="N16" s="4"/>
      <c r="O16" s="4"/>
      <c r="P16" s="4"/>
      <c r="Q16" s="4"/>
      <c r="R16" s="4"/>
      <c r="S16" s="4"/>
      <c r="T16" s="4"/>
      <c r="U16" s="4"/>
      <c r="V16" s="4"/>
      <c r="W16" s="4"/>
      <c r="X16" s="4"/>
      <c r="Y16" s="4"/>
      <c r="Z16" s="4"/>
    </row>
    <row r="17" ht="67.5" customHeight="1">
      <c r="A17" s="4"/>
      <c r="B17" s="435" t="s">
        <v>938</v>
      </c>
      <c r="L17" s="4"/>
      <c r="M17" s="4"/>
      <c r="N17" s="4"/>
      <c r="O17" s="4"/>
      <c r="P17" s="4"/>
      <c r="Q17" s="4"/>
      <c r="R17" s="4"/>
      <c r="S17" s="4"/>
      <c r="T17" s="4"/>
      <c r="U17" s="4"/>
      <c r="V17" s="4"/>
      <c r="W17" s="4"/>
      <c r="X17" s="4"/>
      <c r="Y17" s="4"/>
      <c r="Z17" s="4"/>
    </row>
    <row r="18" ht="26.25" customHeight="1">
      <c r="A18" s="4"/>
      <c r="B18" s="435" t="s">
        <v>939</v>
      </c>
      <c r="L18" s="4"/>
      <c r="M18" s="4"/>
      <c r="N18" s="4"/>
      <c r="O18" s="4"/>
      <c r="P18" s="4"/>
      <c r="Q18" s="4"/>
      <c r="R18" s="4"/>
      <c r="S18" s="4"/>
      <c r="T18" s="4"/>
      <c r="U18" s="4"/>
      <c r="V18" s="4"/>
      <c r="W18" s="4"/>
      <c r="X18" s="4"/>
      <c r="Y18" s="4"/>
      <c r="Z18" s="4"/>
    </row>
    <row r="19" ht="12.75" customHeight="1">
      <c r="A19" s="4"/>
      <c r="B19" s="4"/>
      <c r="C19" s="30"/>
      <c r="D19" s="30"/>
      <c r="E19" s="30"/>
      <c r="F19" s="30"/>
      <c r="G19" s="30"/>
      <c r="H19" s="30"/>
      <c r="I19" s="30"/>
      <c r="J19" s="30"/>
      <c r="K19" s="30"/>
      <c r="L19" s="4"/>
      <c r="M19" s="4"/>
      <c r="N19" s="4"/>
      <c r="O19" s="4"/>
      <c r="P19" s="4"/>
      <c r="Q19" s="4"/>
      <c r="R19" s="4"/>
      <c r="S19" s="4"/>
      <c r="T19" s="4"/>
      <c r="U19" s="4"/>
      <c r="V19" s="4"/>
      <c r="W19" s="4"/>
      <c r="X19" s="4"/>
      <c r="Y19" s="4"/>
      <c r="Z19" s="4"/>
    </row>
    <row r="20" ht="12.75" customHeight="1">
      <c r="A20" s="8" t="s">
        <v>920</v>
      </c>
      <c r="B20" s="315"/>
      <c r="C20" s="22"/>
      <c r="D20" s="22"/>
      <c r="E20" s="22"/>
      <c r="F20" s="22"/>
      <c r="G20" s="22"/>
      <c r="H20" s="23"/>
      <c r="I20" s="419" t="s">
        <v>940</v>
      </c>
      <c r="J20" s="419" t="s">
        <v>941</v>
      </c>
      <c r="K20" s="419" t="s">
        <v>496</v>
      </c>
      <c r="L20" s="4"/>
      <c r="M20" s="4"/>
      <c r="N20" s="4"/>
      <c r="O20" s="4"/>
      <c r="P20" s="4"/>
      <c r="Q20" s="4"/>
      <c r="R20" s="4"/>
      <c r="S20" s="4"/>
      <c r="T20" s="4"/>
      <c r="U20" s="4"/>
      <c r="V20" s="4"/>
      <c r="W20" s="4"/>
      <c r="X20" s="4"/>
      <c r="Y20" s="4"/>
      <c r="Z20" s="4"/>
    </row>
    <row r="21" ht="12.75" customHeight="1">
      <c r="A21" s="8"/>
      <c r="B21" s="39" t="s">
        <v>161</v>
      </c>
      <c r="C21" s="436" t="s">
        <v>942</v>
      </c>
      <c r="D21" s="22"/>
      <c r="E21" s="22"/>
      <c r="F21" s="22"/>
      <c r="G21" s="22"/>
      <c r="H21" s="23"/>
      <c r="I21" s="437">
        <v>147.0</v>
      </c>
      <c r="J21" s="437">
        <v>23.0</v>
      </c>
      <c r="K21" s="437">
        <v>170.0</v>
      </c>
      <c r="L21" s="4"/>
      <c r="M21" s="4"/>
      <c r="N21" s="4"/>
      <c r="O21" s="4"/>
      <c r="P21" s="4"/>
      <c r="Q21" s="4"/>
      <c r="R21" s="4"/>
      <c r="S21" s="4"/>
      <c r="T21" s="4"/>
      <c r="U21" s="4"/>
      <c r="V21" s="4"/>
      <c r="W21" s="4"/>
      <c r="X21" s="4"/>
      <c r="Y21" s="4"/>
      <c r="Z21" s="4"/>
    </row>
    <row r="22" ht="12.75" customHeight="1">
      <c r="A22" s="8"/>
      <c r="B22" s="39" t="s">
        <v>163</v>
      </c>
      <c r="C22" s="436" t="s">
        <v>943</v>
      </c>
      <c r="D22" s="22"/>
      <c r="E22" s="22"/>
      <c r="F22" s="22"/>
      <c r="G22" s="22"/>
      <c r="H22" s="23"/>
      <c r="I22" s="437">
        <v>20.0</v>
      </c>
      <c r="J22" s="437">
        <v>0.0</v>
      </c>
      <c r="K22" s="437">
        <v>20.0</v>
      </c>
      <c r="L22" s="4"/>
      <c r="M22" s="4"/>
      <c r="N22" s="4"/>
      <c r="O22" s="4"/>
      <c r="P22" s="4"/>
      <c r="Q22" s="4"/>
      <c r="R22" s="4"/>
      <c r="S22" s="4"/>
      <c r="T22" s="4"/>
      <c r="U22" s="4"/>
      <c r="V22" s="4"/>
      <c r="W22" s="4"/>
      <c r="X22" s="4"/>
      <c r="Y22" s="4"/>
      <c r="Z22" s="4"/>
    </row>
    <row r="23" ht="12.75" customHeight="1">
      <c r="A23" s="8"/>
      <c r="B23" s="39" t="s">
        <v>165</v>
      </c>
      <c r="C23" s="436" t="s">
        <v>944</v>
      </c>
      <c r="D23" s="22"/>
      <c r="E23" s="22"/>
      <c r="F23" s="22"/>
      <c r="G23" s="22"/>
      <c r="H23" s="23"/>
      <c r="I23" s="437">
        <v>75.0</v>
      </c>
      <c r="J23" s="437">
        <v>11.0</v>
      </c>
      <c r="K23" s="437">
        <v>86.0</v>
      </c>
      <c r="L23" s="4"/>
      <c r="M23" s="4"/>
      <c r="N23" s="4"/>
      <c r="O23" s="4"/>
      <c r="P23" s="4"/>
      <c r="Q23" s="4"/>
      <c r="R23" s="4"/>
      <c r="S23" s="4"/>
      <c r="T23" s="4"/>
      <c r="U23" s="4"/>
      <c r="V23" s="4"/>
      <c r="W23" s="4"/>
      <c r="X23" s="4"/>
      <c r="Y23" s="4"/>
      <c r="Z23" s="4"/>
    </row>
    <row r="24" ht="12.75" customHeight="1">
      <c r="A24" s="8"/>
      <c r="B24" s="39" t="s">
        <v>167</v>
      </c>
      <c r="C24" s="436" t="s">
        <v>945</v>
      </c>
      <c r="D24" s="22"/>
      <c r="E24" s="22"/>
      <c r="F24" s="22"/>
      <c r="G24" s="22"/>
      <c r="H24" s="23"/>
      <c r="I24" s="437">
        <v>72.0</v>
      </c>
      <c r="J24" s="437">
        <v>12.0</v>
      </c>
      <c r="K24" s="437">
        <v>84.0</v>
      </c>
      <c r="L24" s="4"/>
      <c r="M24" s="4"/>
      <c r="N24" s="4"/>
      <c r="O24" s="4"/>
      <c r="P24" s="4"/>
      <c r="Q24" s="4"/>
      <c r="R24" s="4"/>
      <c r="S24" s="4"/>
      <c r="T24" s="4"/>
      <c r="U24" s="4"/>
      <c r="V24" s="4"/>
      <c r="W24" s="4"/>
      <c r="X24" s="4"/>
      <c r="Y24" s="4"/>
      <c r="Z24" s="4"/>
    </row>
    <row r="25" ht="14.25" customHeight="1">
      <c r="A25" s="8"/>
      <c r="B25" s="39" t="s">
        <v>169</v>
      </c>
      <c r="C25" s="436" t="s">
        <v>946</v>
      </c>
      <c r="D25" s="22"/>
      <c r="E25" s="22"/>
      <c r="F25" s="22"/>
      <c r="G25" s="22"/>
      <c r="H25" s="23"/>
      <c r="I25" s="437">
        <v>3.0</v>
      </c>
      <c r="J25" s="437">
        <v>1.0</v>
      </c>
      <c r="K25" s="437">
        <v>4.0</v>
      </c>
      <c r="L25" s="4"/>
      <c r="M25" s="4"/>
      <c r="N25" s="4"/>
      <c r="O25" s="4"/>
      <c r="P25" s="4"/>
      <c r="Q25" s="4"/>
      <c r="R25" s="4"/>
      <c r="S25" s="4"/>
      <c r="T25" s="4"/>
      <c r="U25" s="4"/>
      <c r="V25" s="4"/>
      <c r="W25" s="4"/>
      <c r="X25" s="4"/>
      <c r="Y25" s="4"/>
      <c r="Z25" s="4"/>
    </row>
    <row r="26" ht="12.0" customHeight="1">
      <c r="A26" s="8"/>
      <c r="B26" s="39" t="s">
        <v>171</v>
      </c>
      <c r="C26" s="436" t="s">
        <v>947</v>
      </c>
      <c r="D26" s="22"/>
      <c r="E26" s="22"/>
      <c r="F26" s="22"/>
      <c r="G26" s="22"/>
      <c r="H26" s="23"/>
      <c r="I26" s="437">
        <v>125.0</v>
      </c>
      <c r="J26" s="437">
        <v>3.0</v>
      </c>
      <c r="K26" s="437">
        <v>128.0</v>
      </c>
      <c r="L26" s="4"/>
      <c r="M26" s="4"/>
      <c r="N26" s="4"/>
      <c r="O26" s="4"/>
      <c r="P26" s="4"/>
      <c r="Q26" s="4"/>
      <c r="R26" s="4"/>
      <c r="S26" s="4"/>
      <c r="T26" s="4"/>
      <c r="U26" s="4"/>
      <c r="V26" s="4"/>
      <c r="W26" s="4"/>
      <c r="X26" s="4"/>
      <c r="Y26" s="4"/>
      <c r="Z26" s="4"/>
    </row>
    <row r="27" ht="26.25" customHeight="1">
      <c r="A27" s="8"/>
      <c r="B27" s="39" t="s">
        <v>173</v>
      </c>
      <c r="C27" s="436" t="s">
        <v>948</v>
      </c>
      <c r="D27" s="22"/>
      <c r="E27" s="22"/>
      <c r="F27" s="22"/>
      <c r="G27" s="22"/>
      <c r="H27" s="23"/>
      <c r="I27" s="437">
        <v>19.0</v>
      </c>
      <c r="J27" s="437">
        <v>5.0</v>
      </c>
      <c r="K27" s="437">
        <v>24.0</v>
      </c>
      <c r="L27" s="4"/>
      <c r="M27" s="4"/>
      <c r="N27" s="4"/>
      <c r="O27" s="4"/>
      <c r="P27" s="4"/>
      <c r="Q27" s="4"/>
      <c r="R27" s="4"/>
      <c r="S27" s="4"/>
      <c r="T27" s="4"/>
      <c r="U27" s="4"/>
      <c r="V27" s="4"/>
      <c r="W27" s="4"/>
      <c r="X27" s="4"/>
      <c r="Y27" s="4"/>
      <c r="Z27" s="4"/>
    </row>
    <row r="28" ht="12.75" customHeight="1">
      <c r="A28" s="8"/>
      <c r="B28" s="39" t="s">
        <v>175</v>
      </c>
      <c r="C28" s="436" t="s">
        <v>949</v>
      </c>
      <c r="D28" s="22"/>
      <c r="E28" s="22"/>
      <c r="F28" s="22"/>
      <c r="G28" s="22"/>
      <c r="H28" s="23"/>
      <c r="I28" s="437">
        <v>3.0</v>
      </c>
      <c r="J28" s="437">
        <v>9.0</v>
      </c>
      <c r="K28" s="437">
        <v>12.0</v>
      </c>
      <c r="L28" s="4"/>
      <c r="M28" s="4"/>
      <c r="N28" s="4"/>
      <c r="O28" s="4"/>
      <c r="P28" s="4"/>
      <c r="Q28" s="4"/>
      <c r="R28" s="4"/>
      <c r="S28" s="4"/>
      <c r="T28" s="4"/>
      <c r="U28" s="4"/>
      <c r="V28" s="4"/>
      <c r="W28" s="4"/>
      <c r="X28" s="4"/>
      <c r="Y28" s="4"/>
      <c r="Z28" s="4"/>
    </row>
    <row r="29" ht="25.5" customHeight="1">
      <c r="A29" s="8"/>
      <c r="B29" s="39" t="s">
        <v>792</v>
      </c>
      <c r="C29" s="436" t="s">
        <v>950</v>
      </c>
      <c r="D29" s="22"/>
      <c r="E29" s="22"/>
      <c r="F29" s="22"/>
      <c r="G29" s="22"/>
      <c r="H29" s="23"/>
      <c r="I29" s="437">
        <v>0.0</v>
      </c>
      <c r="J29" s="437">
        <v>6.0</v>
      </c>
      <c r="K29" s="437">
        <v>6.0</v>
      </c>
      <c r="L29" s="4"/>
      <c r="M29" s="4"/>
      <c r="N29" s="4"/>
      <c r="O29" s="4"/>
      <c r="P29" s="4"/>
      <c r="Q29" s="4"/>
      <c r="R29" s="4"/>
      <c r="S29" s="4"/>
      <c r="T29" s="4"/>
      <c r="U29" s="4"/>
      <c r="V29" s="4"/>
      <c r="W29" s="4"/>
      <c r="X29" s="4"/>
      <c r="Y29" s="4"/>
      <c r="Z29" s="4"/>
    </row>
    <row r="30" ht="25.5" customHeight="1">
      <c r="A30" s="8"/>
      <c r="B30" s="39" t="s">
        <v>794</v>
      </c>
      <c r="C30" s="436" t="s">
        <v>951</v>
      </c>
      <c r="D30" s="22"/>
      <c r="E30" s="22"/>
      <c r="F30" s="22"/>
      <c r="G30" s="22"/>
      <c r="H30" s="23"/>
      <c r="I30" s="42"/>
      <c r="J30" s="42"/>
      <c r="K30" s="42"/>
      <c r="L30" s="4"/>
      <c r="M30" s="4"/>
      <c r="N30" s="4"/>
      <c r="O30" s="4"/>
      <c r="P30" s="4"/>
      <c r="Q30" s="4"/>
      <c r="R30" s="4"/>
      <c r="S30" s="4"/>
      <c r="T30" s="4"/>
      <c r="U30" s="4"/>
      <c r="V30" s="4"/>
      <c r="W30" s="4"/>
      <c r="X30" s="4"/>
      <c r="Y30" s="4"/>
      <c r="Z30" s="4"/>
    </row>
    <row r="31" ht="10.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2.75" customHeight="1">
      <c r="A32" s="8" t="s">
        <v>952</v>
      </c>
      <c r="B32" s="7" t="s">
        <v>953</v>
      </c>
      <c r="L32" s="4"/>
      <c r="M32" s="4"/>
      <c r="N32" s="4"/>
      <c r="O32" s="4"/>
      <c r="P32" s="4"/>
      <c r="Q32" s="4"/>
      <c r="R32" s="4"/>
      <c r="S32" s="4"/>
      <c r="T32" s="4"/>
      <c r="U32" s="4"/>
      <c r="V32" s="4"/>
      <c r="W32" s="4"/>
      <c r="X32" s="4"/>
      <c r="Y32" s="4"/>
      <c r="Z32" s="4"/>
    </row>
    <row r="33" ht="54.75" customHeight="1">
      <c r="A33" s="4"/>
      <c r="B33" s="6" t="s">
        <v>954</v>
      </c>
      <c r="L33" s="4"/>
      <c r="M33" s="4"/>
      <c r="N33" s="4"/>
      <c r="O33" s="4"/>
      <c r="P33" s="4"/>
      <c r="Q33" s="4"/>
      <c r="R33" s="4"/>
      <c r="S33" s="4"/>
      <c r="T33" s="4"/>
      <c r="U33" s="4"/>
      <c r="V33" s="4"/>
      <c r="W33" s="4"/>
      <c r="X33" s="4"/>
      <c r="Y33" s="4"/>
      <c r="Z33" s="4"/>
    </row>
    <row r="34" ht="12.75" customHeight="1">
      <c r="A34" s="4"/>
      <c r="B34" s="6" t="s">
        <v>955</v>
      </c>
      <c r="L34" s="4"/>
      <c r="M34" s="4"/>
      <c r="N34" s="4"/>
      <c r="O34" s="4"/>
      <c r="P34" s="4"/>
      <c r="Q34" s="4"/>
      <c r="R34" s="4"/>
      <c r="S34" s="4"/>
      <c r="T34" s="4"/>
      <c r="U34" s="4"/>
      <c r="V34" s="4"/>
      <c r="W34" s="4"/>
      <c r="X34" s="4"/>
      <c r="Y34" s="4"/>
      <c r="Z34" s="4"/>
    </row>
    <row r="35" ht="11.25" customHeight="1">
      <c r="A35" s="4"/>
      <c r="B35" s="6"/>
      <c r="C35" s="6"/>
      <c r="D35" s="6"/>
      <c r="E35" s="6"/>
      <c r="F35" s="6"/>
      <c r="G35" s="6"/>
      <c r="H35" s="6"/>
      <c r="I35" s="6"/>
      <c r="J35" s="6"/>
      <c r="K35" s="6"/>
      <c r="L35" s="4"/>
      <c r="M35" s="4"/>
      <c r="N35" s="4"/>
      <c r="O35" s="4"/>
      <c r="P35" s="4"/>
      <c r="Q35" s="4"/>
      <c r="R35" s="4"/>
      <c r="S35" s="4"/>
      <c r="T35" s="4"/>
      <c r="U35" s="4"/>
      <c r="V35" s="4"/>
      <c r="W35" s="4"/>
      <c r="X35" s="4"/>
      <c r="Y35" s="4"/>
      <c r="Z35" s="4"/>
    </row>
    <row r="36" ht="12.75" customHeight="1">
      <c r="A36" s="423"/>
      <c r="B36" s="438" t="s">
        <v>956</v>
      </c>
      <c r="C36" s="22"/>
      <c r="D36" s="22"/>
      <c r="E36" s="22"/>
      <c r="F36" s="23"/>
      <c r="G36" s="320">
        <v>8.6</v>
      </c>
      <c r="H36" s="439">
        <v>1.0</v>
      </c>
      <c r="I36" s="53" t="s">
        <v>957</v>
      </c>
      <c r="J36" s="437">
        <v>1332.3</v>
      </c>
      <c r="K36" s="53" t="s">
        <v>958</v>
      </c>
      <c r="L36" s="53"/>
      <c r="M36" s="53"/>
      <c r="N36" s="53"/>
      <c r="O36" s="53"/>
      <c r="P36" s="53"/>
      <c r="Q36" s="53"/>
      <c r="R36" s="53"/>
      <c r="S36" s="53"/>
      <c r="T36" s="53"/>
      <c r="U36" s="53"/>
      <c r="V36" s="53"/>
      <c r="W36" s="53"/>
      <c r="X36" s="53"/>
      <c r="Y36" s="53"/>
      <c r="Z36" s="53"/>
    </row>
    <row r="37" ht="12.75" customHeight="1">
      <c r="A37" s="53"/>
      <c r="B37" s="53"/>
      <c r="C37" s="53"/>
      <c r="D37" s="53"/>
      <c r="E37" s="53"/>
      <c r="F37" s="53"/>
      <c r="G37" s="53"/>
      <c r="H37" s="53"/>
      <c r="I37" s="131" t="s">
        <v>959</v>
      </c>
      <c r="J37" s="437">
        <v>154.7</v>
      </c>
      <c r="K37" s="53" t="s">
        <v>960</v>
      </c>
      <c r="L37" s="53"/>
      <c r="M37" s="53"/>
      <c r="N37" s="53"/>
      <c r="O37" s="53"/>
      <c r="P37" s="53"/>
      <c r="Q37" s="53"/>
      <c r="R37" s="53"/>
      <c r="S37" s="53"/>
      <c r="T37" s="53"/>
      <c r="U37" s="53"/>
      <c r="V37" s="53"/>
      <c r="W37" s="53"/>
      <c r="X37" s="53"/>
      <c r="Y37" s="53"/>
      <c r="Z37" s="53"/>
    </row>
    <row r="38" ht="16.5" customHeight="1">
      <c r="A38" s="423" t="s">
        <v>961</v>
      </c>
      <c r="B38" s="7" t="s">
        <v>962</v>
      </c>
      <c r="L38" s="4"/>
      <c r="M38" s="4"/>
      <c r="N38" s="4"/>
      <c r="O38" s="4"/>
      <c r="P38" s="4"/>
      <c r="Q38" s="4"/>
      <c r="R38" s="4"/>
      <c r="S38" s="4"/>
      <c r="T38" s="4"/>
      <c r="U38" s="4"/>
      <c r="V38" s="4"/>
      <c r="W38" s="4"/>
      <c r="X38" s="4"/>
      <c r="Y38" s="4"/>
      <c r="Z38" s="4"/>
    </row>
    <row r="39" ht="27.0" customHeight="1">
      <c r="A39" s="8"/>
      <c r="B39" s="6" t="s">
        <v>963</v>
      </c>
      <c r="L39" s="4"/>
      <c r="M39" s="4"/>
      <c r="N39" s="4"/>
      <c r="O39" s="4"/>
      <c r="P39" s="4"/>
      <c r="Q39" s="4"/>
      <c r="R39" s="4"/>
      <c r="S39" s="4"/>
      <c r="T39" s="4"/>
      <c r="U39" s="4"/>
      <c r="V39" s="4"/>
      <c r="W39" s="4"/>
      <c r="X39" s="4"/>
      <c r="Y39" s="4"/>
      <c r="Z39" s="4"/>
    </row>
    <row r="40" ht="27.0" customHeight="1">
      <c r="A40" s="8"/>
      <c r="B40" s="44" t="s">
        <v>964</v>
      </c>
      <c r="L40" s="4"/>
      <c r="M40" s="4"/>
      <c r="N40" s="4"/>
      <c r="O40" s="4"/>
      <c r="P40" s="4"/>
      <c r="Q40" s="4"/>
      <c r="R40" s="4"/>
      <c r="S40" s="4"/>
      <c r="T40" s="4"/>
      <c r="U40" s="4"/>
      <c r="V40" s="4"/>
      <c r="W40" s="4"/>
      <c r="X40" s="4"/>
      <c r="Y40" s="4"/>
      <c r="Z40" s="4"/>
    </row>
    <row r="41" ht="111.75" customHeight="1">
      <c r="A41" s="8"/>
      <c r="B41" s="440" t="s">
        <v>965</v>
      </c>
      <c r="L41" s="4"/>
      <c r="M41" s="4"/>
      <c r="N41" s="4"/>
      <c r="O41" s="4"/>
      <c r="P41" s="4"/>
      <c r="Q41" s="4"/>
      <c r="R41" s="4"/>
      <c r="S41" s="4"/>
      <c r="T41" s="4"/>
      <c r="U41" s="4"/>
      <c r="V41" s="4"/>
      <c r="W41" s="4"/>
      <c r="X41" s="4"/>
      <c r="Y41" s="4"/>
      <c r="Z41" s="4"/>
    </row>
    <row r="42" ht="96.0" customHeight="1">
      <c r="A42" s="8"/>
      <c r="B42" s="440" t="s">
        <v>966</v>
      </c>
      <c r="L42" s="4"/>
      <c r="M42" s="4"/>
      <c r="N42" s="4"/>
      <c r="O42" s="4"/>
      <c r="P42" s="4"/>
      <c r="Q42" s="4"/>
      <c r="R42" s="4"/>
      <c r="S42" s="4"/>
      <c r="T42" s="4"/>
      <c r="U42" s="4"/>
      <c r="V42" s="4"/>
      <c r="W42" s="4"/>
      <c r="X42" s="4"/>
      <c r="Y42" s="4"/>
      <c r="Z42" s="4"/>
    </row>
    <row r="43" ht="54.0" customHeight="1">
      <c r="A43" s="8"/>
      <c r="B43" s="6" t="s">
        <v>967</v>
      </c>
      <c r="L43" s="4"/>
      <c r="M43" s="4"/>
      <c r="N43" s="4"/>
      <c r="O43" s="4"/>
      <c r="P43" s="4"/>
      <c r="Q43" s="4"/>
      <c r="R43" s="4"/>
      <c r="S43" s="4"/>
      <c r="T43" s="4"/>
      <c r="U43" s="4"/>
      <c r="V43" s="4"/>
      <c r="W43" s="4"/>
      <c r="X43" s="4"/>
      <c r="Y43" s="4"/>
      <c r="Z43" s="4"/>
    </row>
    <row r="44" ht="12.75" customHeight="1">
      <c r="A44" s="8"/>
      <c r="B44" s="441"/>
      <c r="C44" s="441"/>
      <c r="D44" s="441"/>
      <c r="E44" s="441"/>
      <c r="F44" s="441"/>
      <c r="G44" s="441"/>
      <c r="H44" s="441"/>
      <c r="I44" s="441"/>
      <c r="J44" s="441"/>
      <c r="K44" s="441"/>
      <c r="L44" s="4"/>
      <c r="M44" s="4"/>
      <c r="N44" s="4"/>
      <c r="O44" s="4"/>
      <c r="P44" s="4"/>
      <c r="Q44" s="4"/>
      <c r="R44" s="4"/>
      <c r="S44" s="4"/>
      <c r="T44" s="4"/>
      <c r="U44" s="4"/>
      <c r="V44" s="4"/>
      <c r="W44" s="4"/>
      <c r="X44" s="4"/>
      <c r="Y44" s="4"/>
      <c r="Z44" s="4"/>
    </row>
    <row r="45" ht="12.75" customHeight="1">
      <c r="A45" s="8"/>
      <c r="B45" s="175" t="s">
        <v>968</v>
      </c>
      <c r="L45" s="4"/>
      <c r="M45" s="4"/>
      <c r="N45" s="4"/>
      <c r="O45" s="4"/>
      <c r="P45" s="4"/>
      <c r="Q45" s="4"/>
      <c r="R45" s="4"/>
      <c r="S45" s="4"/>
      <c r="T45" s="4"/>
      <c r="U45" s="4"/>
      <c r="V45" s="4"/>
      <c r="W45" s="4"/>
      <c r="X45" s="4"/>
      <c r="Y45" s="4"/>
      <c r="Z45" s="4"/>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customHeight="1">
      <c r="A47" s="8"/>
      <c r="B47" s="442" t="s">
        <v>969</v>
      </c>
      <c r="C47" s="37"/>
      <c r="D47" s="37"/>
      <c r="E47" s="37"/>
      <c r="F47" s="37"/>
      <c r="G47" s="37"/>
      <c r="H47" s="37"/>
      <c r="I47" s="37"/>
      <c r="J47" s="37"/>
      <c r="K47" s="37"/>
      <c r="L47" s="4"/>
      <c r="M47" s="4"/>
      <c r="N47" s="4"/>
      <c r="O47" s="4"/>
      <c r="P47" s="4"/>
      <c r="Q47" s="4"/>
      <c r="R47" s="4"/>
      <c r="S47" s="4"/>
      <c r="T47" s="4"/>
      <c r="U47" s="4"/>
      <c r="V47" s="4"/>
      <c r="W47" s="4"/>
      <c r="X47" s="4"/>
      <c r="Y47" s="4"/>
      <c r="Z47" s="4"/>
    </row>
    <row r="48" ht="12.75" customHeight="1">
      <c r="A48" s="8"/>
      <c r="B48" s="443"/>
      <c r="C48" s="23"/>
      <c r="D48" s="444" t="s">
        <v>970</v>
      </c>
      <c r="E48" s="444" t="s">
        <v>971</v>
      </c>
      <c r="F48" s="444" t="s">
        <v>972</v>
      </c>
      <c r="G48" s="444" t="s">
        <v>973</v>
      </c>
      <c r="H48" s="444" t="s">
        <v>974</v>
      </c>
      <c r="I48" s="444" t="s">
        <v>975</v>
      </c>
      <c r="J48" s="444" t="s">
        <v>976</v>
      </c>
      <c r="K48" s="444" t="s">
        <v>496</v>
      </c>
      <c r="L48" s="4"/>
      <c r="M48" s="4"/>
      <c r="N48" s="4"/>
      <c r="O48" s="4"/>
      <c r="P48" s="4"/>
      <c r="Q48" s="4"/>
      <c r="R48" s="4"/>
      <c r="S48" s="4"/>
      <c r="T48" s="4"/>
      <c r="U48" s="4"/>
      <c r="V48" s="4"/>
      <c r="W48" s="4"/>
      <c r="X48" s="4"/>
      <c r="Y48" s="4"/>
      <c r="Z48" s="4"/>
    </row>
    <row r="49" ht="26.25" customHeight="1">
      <c r="A49" s="8"/>
      <c r="B49" s="445" t="s">
        <v>977</v>
      </c>
      <c r="C49" s="29"/>
      <c r="D49" s="437">
        <v>99.0</v>
      </c>
      <c r="E49" s="437">
        <v>189.0</v>
      </c>
      <c r="F49" s="437">
        <v>55.0</v>
      </c>
      <c r="G49" s="437">
        <v>8.0</v>
      </c>
      <c r="H49" s="437">
        <v>0.0</v>
      </c>
      <c r="I49" s="437">
        <v>0.0</v>
      </c>
      <c r="J49" s="437">
        <v>0.0</v>
      </c>
      <c r="K49" s="437">
        <v>351.0</v>
      </c>
      <c r="L49" s="4"/>
      <c r="M49" s="4"/>
      <c r="N49" s="4"/>
      <c r="O49" s="4"/>
      <c r="P49" s="4"/>
      <c r="Q49" s="4"/>
      <c r="R49" s="4">
        <f>sum(D49:E49)/K49</f>
        <v>0.8205128205</v>
      </c>
      <c r="S49" s="4"/>
      <c r="T49" s="4"/>
      <c r="U49" s="4"/>
      <c r="V49" s="4"/>
      <c r="W49" s="4"/>
      <c r="X49" s="4"/>
      <c r="Y49" s="4"/>
      <c r="Z49" s="4"/>
    </row>
    <row r="50" ht="12.75" customHeight="1">
      <c r="A50" s="4"/>
      <c r="B50" s="4"/>
      <c r="D50" s="4"/>
      <c r="E50" s="4"/>
      <c r="F50" s="4"/>
      <c r="G50" s="4"/>
      <c r="H50" s="4"/>
      <c r="I50" s="4"/>
      <c r="J50" s="4"/>
      <c r="K50" s="4"/>
      <c r="L50" s="4"/>
      <c r="M50" s="4"/>
      <c r="N50" s="4"/>
      <c r="O50" s="4"/>
      <c r="P50" s="4"/>
      <c r="Q50" s="4"/>
      <c r="R50" s="4"/>
      <c r="S50" s="4"/>
      <c r="T50" s="4"/>
      <c r="U50" s="4"/>
      <c r="V50" s="4"/>
      <c r="W50" s="4"/>
      <c r="X50" s="4"/>
      <c r="Y50" s="4"/>
      <c r="Z50" s="4"/>
    </row>
    <row r="51" ht="12.75" customHeight="1">
      <c r="A51" s="8"/>
      <c r="B51" s="443"/>
      <c r="C51" s="23"/>
      <c r="D51" s="444" t="s">
        <v>970</v>
      </c>
      <c r="E51" s="444" t="s">
        <v>971</v>
      </c>
      <c r="F51" s="444" t="s">
        <v>972</v>
      </c>
      <c r="G51" s="444" t="s">
        <v>973</v>
      </c>
      <c r="H51" s="444" t="s">
        <v>974</v>
      </c>
      <c r="I51" s="444" t="s">
        <v>975</v>
      </c>
      <c r="J51" s="444" t="s">
        <v>976</v>
      </c>
      <c r="K51" s="444" t="s">
        <v>496</v>
      </c>
      <c r="L51" s="4"/>
      <c r="M51" s="4"/>
      <c r="N51" s="4"/>
      <c r="O51" s="4"/>
      <c r="P51" s="4"/>
      <c r="Q51" s="4"/>
      <c r="R51" s="4"/>
      <c r="S51" s="4"/>
      <c r="T51" s="4"/>
      <c r="U51" s="4"/>
      <c r="V51" s="4"/>
      <c r="W51" s="4"/>
      <c r="X51" s="4"/>
      <c r="Y51" s="4"/>
      <c r="Z51" s="4"/>
    </row>
    <row r="52" ht="26.25" customHeight="1">
      <c r="A52" s="8"/>
      <c r="B52" s="443" t="s">
        <v>978</v>
      </c>
      <c r="C52" s="23"/>
      <c r="D52" s="437">
        <v>7.0</v>
      </c>
      <c r="E52" s="437">
        <v>19.0</v>
      </c>
      <c r="F52" s="437">
        <v>3.0</v>
      </c>
      <c r="G52" s="437">
        <v>0.0</v>
      </c>
      <c r="H52" s="437">
        <v>0.0</v>
      </c>
      <c r="I52" s="437">
        <v>0.0</v>
      </c>
      <c r="J52" s="437">
        <v>0.0</v>
      </c>
      <c r="K52" s="437">
        <v>29.0</v>
      </c>
      <c r="L52" s="4"/>
      <c r="M52" s="4"/>
      <c r="N52" s="4"/>
      <c r="O52" s="4"/>
      <c r="P52" s="4"/>
      <c r="Q52" s="4"/>
      <c r="R52" s="4">
        <f>sum(D52:E52)/K52</f>
        <v>0.8965517241</v>
      </c>
      <c r="S52" s="4"/>
      <c r="T52" s="4"/>
      <c r="U52" s="4"/>
      <c r="V52" s="4"/>
      <c r="W52" s="4"/>
      <c r="X52" s="4"/>
      <c r="Y52" s="4"/>
      <c r="Z52" s="4"/>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47:K47"/>
    <mergeCell ref="B48:C48"/>
    <mergeCell ref="B49:C49"/>
    <mergeCell ref="B50:C50"/>
    <mergeCell ref="B51:C51"/>
    <mergeCell ref="B52:C52"/>
    <mergeCell ref="B34:K34"/>
    <mergeCell ref="B36:F36"/>
    <mergeCell ref="B38:K38"/>
    <mergeCell ref="B39:K39"/>
    <mergeCell ref="B40:K40"/>
    <mergeCell ref="B41:K41"/>
    <mergeCell ref="B42:K42"/>
  </mergeCells>
  <printOptions/>
  <pageMargins bottom="1.0" footer="0.0" header="0.0" left="0.75" right="0.75" top="1.0"/>
  <pageSetup scale="75" orientation="portrait"/>
  <headerFooter>
    <oddHeader>&amp;LCommon Data Set 2021-2022</oddHeader>
    <oddFooter>&amp;LCDS-I&amp;C &amp;RPage &amp;P</oddFooter>
  </headerFooter>
  <drawing r:id="rId1"/>
</worksheet>
</file>