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9"/>
  <workbookPr/>
  <mc:AlternateContent xmlns:mc="http://schemas.openxmlformats.org/markup-compatibility/2006">
    <mc:Choice Requires="x15">
      <x15ac:absPath xmlns:x15ac="http://schemas.microsoft.com/office/spreadsheetml/2010/11/ac" url="G:\REGT\BOBBIE\FORMS-REPORTS FOR WEB\CDS\202230\"/>
    </mc:Choice>
  </mc:AlternateContent>
  <xr:revisionPtr revIDLastSave="0" documentId="13_ncr:1_{8050EF40-CDD4-4268-A77C-31072CCF9696}" xr6:coauthVersionLast="36" xr6:coauthVersionMax="36" xr10:uidLastSave="{00000000-0000-0000-0000-000000000000}"/>
  <bookViews>
    <workbookView xWindow="0" yWindow="0" windowWidth="14385" windowHeight="4065" tabRatio="788" firstSheet="1" activeTab="3" xr2:uid="{00000000-000D-0000-FFFF-FFFF00000000}"/>
  </bookViews>
  <sheets>
    <sheet name="GENERAL INFO" sheetId="1" r:id="rId1"/>
    <sheet name="ENROLLMENT-PERSISTENCE" sheetId="2" r:id="rId2"/>
    <sheet name="FIRST TIME-FIRST YEAR ADMISSION" sheetId="3" r:id="rId3"/>
    <sheet name="TRANSFER ADMISSION" sheetId="4" r:id="rId4"/>
    <sheet name="ACADEMIC OFFERINGS-POLICIES" sheetId="5" r:id="rId5"/>
    <sheet name="STUDENT LIFE" sheetId="6" r:id="rId6"/>
    <sheet name="ANNUAL EXPENSES" sheetId="7" r:id="rId7"/>
    <sheet name="FINANCIAL AID" sheetId="8" r:id="rId8"/>
    <sheet name="FACULTY-CLASS SIZE" sheetId="9" r:id="rId9"/>
    <sheet name="DEGREES CONFERRED" sheetId="10" r:id="rId10"/>
    <sheet name="CDS Definitions" sheetId="11" r:id="rId11"/>
  </sheets>
  <definedNames>
    <definedName name="_Hlk22631867" localSheetId="10">'CDS Definitions'!$A$100</definedName>
  </definedNames>
  <calcPr calcId="191029"/>
</workbook>
</file>

<file path=xl/calcChain.xml><?xml version="1.0" encoding="utf-8"?>
<calcChain xmlns="http://schemas.openxmlformats.org/spreadsheetml/2006/main">
  <c r="E45" i="10" l="1"/>
  <c r="F90" i="2" l="1"/>
  <c r="F85" i="2"/>
  <c r="F86" i="2"/>
  <c r="F87" i="2"/>
  <c r="F88" i="2"/>
  <c r="F89" i="2"/>
  <c r="F84" i="2"/>
  <c r="F48" i="2" l="1"/>
  <c r="E48" i="2"/>
  <c r="D45" i="10" l="1"/>
  <c r="C45" i="10"/>
  <c r="K49" i="9"/>
  <c r="F55" i="8"/>
  <c r="E55" i="8"/>
  <c r="F50" i="8"/>
  <c r="E50" i="8"/>
  <c r="E14" i="4"/>
  <c r="D14" i="4"/>
  <c r="C14" i="4"/>
  <c r="D234" i="3"/>
  <c r="G212" i="3"/>
  <c r="F212" i="3"/>
  <c r="E212" i="3"/>
  <c r="D212" i="3"/>
  <c r="C212" i="3"/>
  <c r="C203" i="3"/>
  <c r="D194" i="3"/>
  <c r="C194" i="3"/>
  <c r="G97" i="2"/>
  <c r="F97" i="2"/>
  <c r="E90" i="2"/>
  <c r="E91" i="2" s="1"/>
  <c r="D90" i="2"/>
  <c r="C90" i="2"/>
  <c r="E78" i="2"/>
  <c r="D78" i="2"/>
  <c r="D79" i="2" s="1"/>
  <c r="C78" i="2"/>
  <c r="E74" i="2"/>
  <c r="D74" i="2"/>
  <c r="C74" i="2"/>
  <c r="F73" i="2"/>
  <c r="E23" i="2"/>
  <c r="H22" i="2"/>
  <c r="G22" i="2"/>
  <c r="F22" i="2"/>
  <c r="E22" i="2"/>
  <c r="D22" i="2"/>
  <c r="C22" i="2"/>
  <c r="C26" i="2" s="1"/>
  <c r="H17" i="2"/>
  <c r="H23" i="2" s="1"/>
  <c r="E17" i="2"/>
  <c r="H15" i="2"/>
  <c r="G15" i="2"/>
  <c r="G17" i="2" s="1"/>
  <c r="G23" i="2" s="1"/>
  <c r="F15" i="2"/>
  <c r="F17" i="2" s="1"/>
  <c r="F23" i="2" s="1"/>
  <c r="E15" i="2"/>
  <c r="D15" i="2"/>
  <c r="D17" i="2" s="1"/>
  <c r="D23" i="2" s="1"/>
  <c r="C15" i="2"/>
  <c r="C17" i="2" s="1"/>
  <c r="C23" i="2" s="1"/>
  <c r="E79" i="2" l="1"/>
  <c r="C79" i="2"/>
  <c r="D91" i="2"/>
  <c r="F91" i="2"/>
  <c r="F78" i="2"/>
  <c r="F79" i="2" s="1"/>
  <c r="C25" i="2"/>
  <c r="C27" i="2" s="1"/>
  <c r="C91" i="2"/>
</calcChain>
</file>

<file path=xl/sharedStrings.xml><?xml version="1.0" encoding="utf-8"?>
<sst xmlns="http://schemas.openxmlformats.org/spreadsheetml/2006/main" count="1532" uniqueCount="1188">
  <si>
    <t>A.  General Information</t>
  </si>
  <si>
    <t>A0</t>
  </si>
  <si>
    <t>Respondent Information (Not for Publication)</t>
  </si>
  <si>
    <t>Name:</t>
  </si>
  <si>
    <t>Title:</t>
  </si>
  <si>
    <t>Office:</t>
  </si>
  <si>
    <t>Mailing Address:</t>
  </si>
  <si>
    <t>City/State/Zip/Country:</t>
  </si>
  <si>
    <t>Phone:</t>
  </si>
  <si>
    <t>Fax:</t>
  </si>
  <si>
    <t>E-mail Address:</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</si>
  <si>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</si>
  <si>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</si>
  <si>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</si>
  <si>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</si>
  <si>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</si>
  <si>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</si>
  <si>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</si>
  <si>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Address Information</t>
  </si>
  <si>
    <t>Name of College/University:</t>
  </si>
  <si>
    <t>Street Address (if different):</t>
  </si>
  <si>
    <t>Main Phone Number:</t>
  </si>
  <si>
    <t>WWW Home Page Address:</t>
  </si>
  <si>
    <t>Admissions Phone Number:</t>
  </si>
  <si>
    <t>Admissions Toll-Free Phone Number:</t>
  </si>
  <si>
    <t>Admissions Office Mailing Address:</t>
  </si>
  <si>
    <t>Admissions Fax Number:</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</si>
  <si>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</si>
  <si>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</si>
  <si>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</si>
  <si>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</si>
  <si>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</si>
  <si>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</si>
  <si>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</si>
  <si>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</si>
  <si>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</si>
  <si>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</si>
  <si>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</si>
  <si>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</si>
  <si>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Women's college</t>
  </si>
  <si>
    <t>A4</t>
  </si>
  <si>
    <t>Academic year calendar:</t>
  </si>
  <si>
    <t>Semester</t>
  </si>
  <si>
    <t>If your academic year has changed because of the COVID-19 pandemic, please indicate as other below.</t>
  </si>
  <si>
    <t>Quarter</t>
  </si>
  <si>
    <t>Trimester</t>
  </si>
  <si>
    <t>4-1-4</t>
  </si>
  <si>
    <t>Continuous</t>
  </si>
  <si>
    <t>Differs by program (describe):</t>
  </si>
  <si>
    <t>Other (describe):</t>
  </si>
  <si>
    <t>A5</t>
  </si>
  <si>
    <t>Degrees offered by your institution:</t>
  </si>
  <si>
    <t>Certificate</t>
  </si>
  <si>
    <t>Diploma</t>
  </si>
  <si>
    <t>Associate</t>
  </si>
  <si>
    <t>Transfer Associate</t>
  </si>
  <si>
    <t>Terminal Associate</t>
  </si>
  <si>
    <t>Bachelor's</t>
  </si>
  <si>
    <t>Postbachelor's certificate</t>
  </si>
  <si>
    <t>Master's</t>
  </si>
  <si>
    <t>Post-master's certificate</t>
  </si>
  <si>
    <t>Doctoral degree research/scholarship</t>
  </si>
  <si>
    <t>Doctoral degree – professional practice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</si>
  <si>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</si>
  <si>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</si>
  <si>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</si>
  <si>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</si>
  <si>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</si>
  <si>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</si>
  <si>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</si>
  <si>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</si>
  <si>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xml:space="preserve">•     For information on reporting study abroad students please see: This Document at NCES.GOV </t>
  </si>
  <si>
    <t>•     If your institution collects and reports non-binary gender data, please use the "Another Gender" category.</t>
  </si>
  <si>
    <t>•     In cases where gender information is not provided, please distribute across the two-binary categories.</t>
  </si>
  <si>
    <t>FULL-TIME</t>
  </si>
  <si>
    <t>PART-TIME</t>
  </si>
  <si>
    <t>Men</t>
  </si>
  <si>
    <t>Women</t>
  </si>
  <si>
    <t>Another Gender</t>
  </si>
  <si>
    <t>Undergraduates</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</si>
  <si>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</si>
  <si>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</si>
  <si>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</si>
  <si>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</si>
  <si>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</si>
  <si>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</si>
  <si>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</si>
  <si>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</si>
  <si>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</si>
  <si>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</si>
  <si>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</si>
  <si>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</si>
  <si>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</si>
  <si>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</si>
  <si>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</si>
  <si>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</si>
  <si>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</si>
  <si>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</si>
  <si>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</si>
  <si>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</si>
  <si>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</si>
  <si>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</si>
  <si>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</si>
  <si>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</si>
  <si>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</si>
  <si>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</si>
  <si>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</si>
  <si>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</si>
  <si>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</si>
  <si>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</si>
  <si>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</si>
  <si>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</si>
  <si>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</si>
  <si>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</si>
  <si>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</si>
  <si>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r>
      <rPr>
        <b/>
        <sz val="10"/>
        <color theme="1"/>
        <rFont val="Arial"/>
        <family val="2"/>
      </rPr>
      <t xml:space="preserve">Number of degrees awarded by your institution from </t>
    </r>
    <r>
      <rPr>
        <b/>
        <u/>
        <sz val="10"/>
        <color theme="1"/>
        <rFont val="Arial"/>
        <family val="2"/>
      </rPr>
      <t xml:space="preserve">July 1, </t>
    </r>
    <r>
      <rPr>
        <b/>
        <u/>
        <sz val="10"/>
        <color rgb="FF00B050"/>
        <rFont val="Arial"/>
        <family val="2"/>
      </rPr>
      <t>2021</t>
    </r>
    <r>
      <rPr>
        <b/>
        <u/>
        <sz val="10"/>
        <color theme="1"/>
        <rFont val="Arial"/>
        <family val="2"/>
      </rPr>
      <t xml:space="preserve">, to June 30, </t>
    </r>
    <r>
      <rPr>
        <b/>
        <u/>
        <sz val="10"/>
        <color rgb="FF00B050"/>
        <rFont val="Arial"/>
        <family val="2"/>
      </rPr>
      <t>2022</t>
    </r>
    <r>
      <rPr>
        <b/>
        <sz val="10"/>
        <color theme="1"/>
        <rFont val="Arial"/>
        <family val="2"/>
      </rPr>
      <t>.</t>
    </r>
  </si>
  <si>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</si>
  <si>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</si>
  <si>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</si>
  <si>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</si>
  <si>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</si>
  <si>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</si>
  <si>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</si>
  <si>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</si>
  <si>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</si>
  <si>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</si>
  <si>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</si>
  <si>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r>
      <rPr>
        <sz val="10"/>
        <color theme="1"/>
        <rFont val="Arial"/>
        <family val="2"/>
      </rPr>
      <t xml:space="preserve">•     For complete instructions and definitions of data elements, see the IPEDS GRS Forms and Instructions 
      for the </t>
    </r>
    <r>
      <rPr>
        <sz val="10"/>
        <color rgb="FF00B050"/>
        <rFont val="Arial"/>
        <family val="2"/>
      </rPr>
      <t>2022-2023</t>
    </r>
    <r>
      <rPr>
        <sz val="10"/>
        <color theme="1"/>
        <rFont val="Arial"/>
        <family val="2"/>
      </rPr>
      <t xml:space="preserve"> Survey. </t>
    </r>
    <r>
      <rPr>
        <u/>
        <sz val="10"/>
        <color theme="1"/>
        <rFont val="Arial"/>
        <family val="2"/>
      </rPr>
      <t>https://nces.ed.gov/ipeds/use-the-data/survey-components/9/graduation-rates</t>
    </r>
    <r>
      <rPr>
        <sz val="10"/>
        <color theme="1"/>
        <rFont val="Arial"/>
        <family val="2"/>
      </rPr>
      <t xml:space="preserve"> </t>
    </r>
  </si>
  <si>
    <t>For Bachelor’s or Equivalent Programs</t>
  </si>
  <si>
    <t>Fall 2015 Cohort</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</si>
  <si>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</si>
  <si>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</si>
  <si>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</si>
  <si>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</si>
  <si>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</si>
  <si>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Initial 2015 cohort of first-time, full-time, bachelor's (or equivalent) degree-seeking undergraduate students</t>
  </si>
  <si>
    <t>B</t>
  </si>
  <si>
    <t>C</t>
  </si>
  <si>
    <t>Final 2015 cohort, after adjusting for allowable exclusions</t>
  </si>
  <si>
    <t>D</t>
  </si>
  <si>
    <t>Of the initial 2015 cohort, how many completed the program in four years or less (by Aug. 31, 2019)</t>
  </si>
  <si>
    <t>E</t>
  </si>
  <si>
    <t>Of the initial 2015 cohort, how many completed the program in more than four years but in five years or less (after Aug. 31, 2019 and by Aug. 31, 2020)</t>
  </si>
  <si>
    <t>F</t>
  </si>
  <si>
    <t>G</t>
  </si>
  <si>
    <t>Total graduating within six years (sum of lines D, E, and F)</t>
  </si>
  <si>
    <t>H</t>
  </si>
  <si>
    <t>Six-year graduation rate for 2015 cohort (G divided by C)</t>
  </si>
  <si>
    <r>
      <rPr>
        <b/>
        <sz val="9"/>
        <color theme="1"/>
        <rFont val="Arial"/>
        <family val="2"/>
      </rPr>
      <t xml:space="preserve">Total 
</t>
    </r>
    <r>
      <rPr>
        <sz val="9"/>
        <color theme="1"/>
        <rFont val="Arial"/>
        <family val="2"/>
      </rPr>
      <t>(sum of 3 columns to the left)</t>
    </r>
  </si>
  <si>
    <t>For Two-Year Institutions</t>
  </si>
  <si>
    <t>2018 Cohort</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</si>
  <si>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</si>
  <si>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</si>
  <si>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</si>
  <si>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</si>
  <si>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</si>
  <si>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</si>
  <si>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</si>
  <si>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</si>
  <si>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</si>
  <si>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</si>
  <si>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</si>
  <si>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</si>
  <si>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</si>
  <si>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</si>
  <si>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</si>
  <si>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</si>
  <si>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</si>
  <si>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</si>
  <si>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</si>
  <si>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</si>
  <si>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</si>
  <si>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xml:space="preserve">Report for the cohort of all full-time, first-time bachelor’s (or equivalent) degree-seeking undergraduate students who entered in Fall 2021 (or the preceding summer term). </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</si>
  <si>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</si>
  <si>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</si>
  <si>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</si>
  <si>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</si>
  <si>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</si>
  <si>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</si>
  <si>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</si>
  <si>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</si>
  <si>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</si>
  <si>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</si>
  <si>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r>
      <rPr>
        <sz val="10"/>
        <color theme="1"/>
        <rFont val="Arial"/>
        <family val="2"/>
      </rPr>
      <t xml:space="preserve">If yes, please answer the questions below for </t>
    </r>
    <r>
      <rPr>
        <b/>
        <sz val="10"/>
        <color theme="1"/>
        <rFont val="Arial"/>
        <family val="2"/>
      </rPr>
      <t xml:space="preserve">Fall </t>
    </r>
    <r>
      <rPr>
        <b/>
        <sz val="10"/>
        <color rgb="FF00B050"/>
        <rFont val="Arial"/>
        <family val="2"/>
      </rPr>
      <t>2022</t>
    </r>
    <r>
      <rPr>
        <sz val="10"/>
        <color theme="1"/>
        <rFont val="Arial"/>
        <family val="2"/>
      </rPr>
      <t xml:space="preserve"> admissions:</t>
    </r>
  </si>
  <si>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</si>
  <si>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</si>
  <si>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</si>
  <si>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</si>
  <si>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</si>
  <si>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</si>
  <si>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</si>
  <si>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</si>
  <si>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</si>
  <si>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</si>
  <si>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</si>
  <si>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</si>
  <si>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</si>
  <si>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</si>
  <si>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</si>
  <si>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</si>
  <si>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</si>
  <si>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</si>
  <si>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</si>
  <si>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</si>
  <si>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rPr>
        <b/>
        <sz val="10"/>
        <color theme="1"/>
        <rFont val="Arial"/>
        <family val="2"/>
      </rP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</si>
  <si>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</si>
  <si>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</si>
  <si>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</si>
  <si>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</si>
  <si>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</si>
  <si>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</si>
  <si>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</si>
  <si>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</si>
  <si>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</si>
  <si>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</si>
  <si>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</si>
  <si>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</si>
  <si>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</si>
  <si>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</si>
  <si>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</si>
  <si>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</si>
  <si>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</si>
  <si>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</si>
  <si>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</si>
  <si>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</si>
  <si>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</si>
  <si>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</si>
  <si>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</si>
  <si>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</si>
  <si>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</si>
  <si>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</si>
  <si>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</si>
  <si>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</si>
  <si>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</si>
  <si>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</si>
  <si>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</si>
  <si>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</si>
  <si>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</si>
  <si>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</si>
  <si>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</si>
  <si>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</si>
  <si>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</si>
  <si>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</si>
  <si>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</si>
  <si>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</si>
  <si>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</si>
  <si>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</si>
  <si>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</si>
  <si>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</si>
  <si>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</si>
  <si>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</si>
  <si>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</si>
  <si>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</si>
  <si>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</si>
  <si>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</si>
  <si>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</si>
  <si>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</si>
  <si>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r>
      <rPr>
        <sz val="10"/>
        <color rgb="FF000000"/>
        <rFont val="Arial"/>
        <family val="2"/>
      </rPr>
      <t xml:space="preserve">Does your institution make use of SAT, ACT, or SAT Subject Test scores in </t>
    </r>
    <r>
      <rPr>
        <b/>
        <sz val="10"/>
        <color rgb="FF000000"/>
        <rFont val="Arial"/>
        <family val="2"/>
      </rPr>
      <t>admission</t>
    </r>
    <r>
      <rPr>
        <sz val="10"/>
        <color rgb="FF000000"/>
        <rFont val="Arial"/>
        <family val="2"/>
      </rPr>
      <t xml:space="preserve"> decisions for first-time, first-year, degree-seeking applicants?   </t>
    </r>
  </si>
  <si>
    <t>C8A</t>
  </si>
  <si>
    <r>
      <rPr>
        <sz val="10"/>
        <color theme="1"/>
        <rFont val="Arial"/>
        <family val="2"/>
      </rPr>
      <t xml:space="preserve">If yes, place check marks in the appropriate boxes below to reflect your institution’s policies for use in admission for </t>
    </r>
    <r>
      <rPr>
        <b/>
        <sz val="10"/>
        <color theme="1"/>
        <rFont val="Arial"/>
        <family val="2"/>
      </rPr>
      <t>Fall 2023.</t>
    </r>
  </si>
  <si>
    <t>ADMISSION</t>
  </si>
  <si>
    <t>Require for Some</t>
  </si>
  <si>
    <t>Consider if Submitted</t>
  </si>
  <si>
    <t>SAT or ACT</t>
  </si>
  <si>
    <t>ACT Only</t>
  </si>
  <si>
    <t>SAT Only</t>
  </si>
  <si>
    <t>SAT Subject Tests</t>
  </si>
  <si>
    <t>C8B</t>
  </si>
  <si>
    <t>C8C</t>
  </si>
  <si>
    <t>C8D</t>
  </si>
  <si>
    <t>In addition, does your institution use applicants' test scores for academic advising?</t>
  </si>
  <si>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</si>
  <si>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</si>
  <si>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</si>
  <si>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</si>
  <si>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</si>
  <si>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</si>
  <si>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</si>
  <si>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</si>
  <si>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</si>
  <si>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</si>
  <si>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</si>
  <si>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</si>
  <si>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</si>
  <si>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</si>
  <si>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</si>
  <si>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</si>
  <si>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</si>
  <si>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</si>
  <si>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</si>
  <si>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</si>
  <si>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</si>
  <si>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</si>
  <si>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</si>
  <si>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</si>
  <si>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</si>
  <si>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</si>
  <si>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</si>
  <si>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</si>
  <si>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</si>
  <si>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</si>
  <si>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</si>
  <si>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</si>
  <si>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</si>
  <si>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</si>
  <si>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</si>
  <si>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</si>
  <si>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</si>
  <si>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</si>
  <si>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</si>
  <si>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</si>
  <si>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</si>
  <si>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</si>
  <si>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</si>
  <si>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</si>
  <si>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</si>
  <si>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</si>
  <si>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</si>
  <si>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</si>
  <si>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</si>
  <si>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</si>
  <si>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</si>
  <si>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</si>
  <si>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</si>
  <si>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</si>
  <si>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</si>
  <si>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</si>
  <si>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</si>
  <si>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</si>
  <si>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</si>
  <si>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</si>
  <si>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</si>
  <si>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</si>
  <si>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</si>
  <si>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</si>
  <si>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</si>
  <si>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</si>
  <si>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</si>
  <si>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</si>
  <si>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</si>
  <si>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</si>
  <si>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</si>
  <si>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</si>
  <si>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</si>
  <si>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</si>
  <si>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</si>
  <si>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</si>
  <si>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</si>
  <si>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</si>
  <si>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If your institution has waived its application fee for the Fall 2022 admission cycle please select no.</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</si>
  <si>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</si>
  <si>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</si>
  <si>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</si>
  <si>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</si>
  <si>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</si>
  <si>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</si>
  <si>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</si>
  <si>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</si>
  <si>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</si>
  <si>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</si>
  <si>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</si>
  <si>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</si>
  <si>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</si>
  <si>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</si>
  <si>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</si>
  <si>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</si>
  <si>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</si>
  <si>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</si>
  <si>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</si>
  <si>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</si>
  <si>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</si>
  <si>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</si>
  <si>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</si>
  <si>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</si>
  <si>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</si>
  <si>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</si>
  <si>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</si>
  <si>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</si>
  <si>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</si>
  <si>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</si>
  <si>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</si>
  <si>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</si>
  <si>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</si>
  <si>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</si>
  <si>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</si>
  <si>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</si>
  <si>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</si>
  <si>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</si>
  <si>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</si>
  <si>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</si>
  <si>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</si>
  <si>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</si>
  <si>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</si>
  <si>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</si>
  <si>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</si>
  <si>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</si>
  <si>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</si>
  <si>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</si>
  <si>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r>
      <rPr>
        <b/>
        <sz val="10"/>
        <color theme="1"/>
        <rFont val="Arial"/>
        <family val="2"/>
      </rPr>
      <t xml:space="preserve">For the Fall </t>
    </r>
    <r>
      <rPr>
        <b/>
        <sz val="10"/>
        <color rgb="FF00B050"/>
        <rFont val="Arial"/>
        <family val="2"/>
      </rPr>
      <t>2022</t>
    </r>
    <r>
      <rPr>
        <b/>
        <sz val="10"/>
        <color theme="1"/>
        <rFont val="Arial"/>
        <family val="2"/>
      </rPr>
      <t xml:space="preserve"> entering class:</t>
    </r>
  </si>
  <si>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</si>
  <si>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</si>
  <si>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</si>
  <si>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</si>
  <si>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</si>
  <si>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</si>
  <si>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</si>
  <si>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</si>
  <si>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</si>
  <si>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</si>
  <si>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</si>
  <si>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</si>
  <si>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</si>
  <si>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</si>
  <si>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</si>
  <si>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r>
      <rPr>
        <sz val="10"/>
        <color theme="1"/>
        <rFont val="Arial"/>
        <family val="2"/>
      </rPr>
      <t xml:space="preserve">Provide the number of students who applied, were admitted, and enrolled as degree-seeking transfer students in </t>
    </r>
    <r>
      <rPr>
        <b/>
        <u/>
        <sz val="10"/>
        <color theme="1"/>
        <rFont val="Arial"/>
        <family val="2"/>
      </rPr>
      <t xml:space="preserve">Fall </t>
    </r>
    <r>
      <rPr>
        <b/>
        <u/>
        <sz val="10"/>
        <color rgb="FF00B050"/>
        <rFont val="Arial"/>
        <family val="2"/>
      </rPr>
      <t>2022</t>
    </r>
    <r>
      <rPr>
        <b/>
        <u/>
        <sz val="10"/>
        <color theme="1"/>
        <rFont val="Arial"/>
        <family val="2"/>
      </rPr>
      <t>.</t>
    </r>
  </si>
  <si>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</si>
  <si>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</si>
  <si>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</si>
  <si>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</si>
  <si>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</si>
  <si>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</si>
  <si>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</si>
  <si>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</si>
  <si>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</si>
  <si>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</si>
  <si>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</si>
  <si>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</si>
  <si>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</si>
  <si>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</si>
  <si>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</si>
  <si>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</si>
  <si>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</si>
  <si>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</si>
  <si>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</si>
  <si>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</si>
  <si>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</si>
  <si>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</si>
  <si>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</si>
  <si>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</si>
  <si>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</si>
  <si>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</si>
  <si>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</si>
  <si>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</si>
  <si>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</si>
  <si>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</si>
  <si>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</si>
  <si>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</si>
  <si>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</si>
  <si>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</si>
  <si>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</si>
  <si>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</si>
  <si>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</si>
  <si>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</si>
  <si>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</si>
  <si>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</si>
  <si>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</si>
  <si>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</si>
  <si>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</si>
  <si>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</si>
  <si>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</si>
  <si>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</si>
  <si>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</si>
  <si>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</si>
  <si>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</si>
  <si>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</si>
  <si>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</si>
  <si>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</si>
  <si>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</si>
  <si>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</si>
  <si>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</si>
  <si>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</si>
  <si>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</si>
  <si>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</si>
  <si>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</si>
  <si>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</si>
  <si>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</si>
  <si>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</si>
  <si>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</si>
  <si>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</si>
  <si>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</si>
  <si>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</si>
  <si>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</si>
  <si>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</si>
  <si>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</si>
  <si>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</si>
  <si>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</si>
  <si>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</si>
  <si>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</si>
  <si>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</si>
  <si>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</si>
  <si>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</si>
  <si>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</si>
  <si>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</si>
  <si>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</si>
  <si>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</si>
  <si>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</si>
  <si>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</si>
  <si>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</si>
  <si>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</si>
  <si>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</si>
  <si>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</si>
  <si>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</si>
  <si>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</si>
  <si>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</si>
  <si>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</si>
  <si>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</si>
  <si>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</si>
  <si>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</si>
  <si>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</si>
  <si>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</si>
  <si>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</si>
  <si>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</si>
  <si>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</si>
  <si>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</si>
  <si>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</si>
  <si>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</si>
  <si>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</si>
  <si>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</si>
  <si>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</si>
  <si>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</si>
  <si>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</si>
  <si>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</si>
  <si>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</si>
  <si>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</si>
  <si>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</si>
  <si>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</si>
  <si>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</si>
  <si>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</si>
  <si>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</si>
  <si>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</si>
  <si>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</si>
  <si>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</si>
  <si>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</si>
  <si>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</si>
  <si>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</si>
  <si>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</si>
  <si>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</si>
  <si>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</si>
  <si>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</si>
  <si>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</si>
  <si>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</si>
  <si>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</si>
  <si>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</si>
  <si>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</si>
  <si>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</si>
  <si>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</si>
  <si>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</si>
  <si>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</si>
  <si>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</si>
  <si>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</si>
  <si>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</si>
  <si>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</si>
  <si>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</si>
  <si>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</si>
  <si>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</si>
  <si>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</si>
  <si>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</si>
  <si>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</si>
  <si>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</si>
  <si>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</si>
  <si>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</si>
  <si>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</si>
  <si>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</si>
  <si>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</si>
  <si>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</si>
  <si>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</si>
  <si>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</si>
  <si>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</si>
  <si>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</si>
  <si>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</si>
  <si>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</si>
  <si>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</si>
  <si>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</si>
  <si>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</si>
  <si>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</si>
  <si>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</si>
  <si>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</si>
  <si>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</si>
  <si>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</si>
  <si>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Provide 2023-2024 academic year costs of attendance for the following categories that are applicable to your institution.</t>
  </si>
  <si>
    <t>Check here if your institution's 2023-2024 academic year costs of attendance are not available at this time and provide an approximate date (i.e., month/day) when your institution's final 2023-2024 academic year costs of attendance will be available:</t>
  </si>
  <si>
    <t>G1</t>
  </si>
  <si>
    <t>Undergraduate full-time tuition, required fees, room and board</t>
  </si>
  <si>
    <r>
      <rPr>
        <sz val="10"/>
        <color rgb="FF000000"/>
        <rFont val="Arial"/>
        <family val="2"/>
      </rPr>
      <t xml:space="preserve">List the typical tuition, required fees, and room and board for a full-time undergraduate student for the </t>
    </r>
    <r>
      <rPr>
        <b/>
        <sz val="10"/>
        <color rgb="FF000000"/>
        <rFont val="Arial"/>
        <family val="2"/>
      </rPr>
      <t>FULL 2023-2024</t>
    </r>
    <r>
      <rPr>
        <sz val="10"/>
        <color rgb="FF000000"/>
        <rFont val="Arial"/>
        <family val="2"/>
      </rPr>
      <t xml:space="preserve"> academic year. (30 semester hours or 45 quarter hours for institutions that derive annual tuition by multiplying credit hour cost by number of credits). </t>
    </r>
  </si>
  <si>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</si>
  <si>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 xml:space="preserve">•     Room and board is defined as double occupancy and 19 meals per week or the maximum meal plan. </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</si>
  <si>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</si>
  <si>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</si>
  <si>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</si>
  <si>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</si>
  <si>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</si>
  <si>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</si>
  <si>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</si>
  <si>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</si>
  <si>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</si>
  <si>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</si>
  <si>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</si>
  <si>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</si>
  <si>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</si>
  <si>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</si>
  <si>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</si>
  <si>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</si>
  <si>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</si>
  <si>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</si>
  <si>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</si>
  <si>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</si>
  <si>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</si>
  <si>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</si>
  <si>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</si>
  <si>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</si>
  <si>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</si>
  <si>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</si>
  <si>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</si>
  <si>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</si>
  <si>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</si>
  <si>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</si>
  <si>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Room only:</t>
  </si>
  <si>
    <t>Board only:</t>
  </si>
  <si>
    <t>Room and board total*</t>
  </si>
  <si>
    <t>Transportation:</t>
  </si>
  <si>
    <t>Other expenses:</t>
  </si>
  <si>
    <t>* If your college cannot provide separate room and board figures for commuters not living at home</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</si>
  <si>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</si>
  <si>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</si>
  <si>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</si>
  <si>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</si>
  <si>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</si>
  <si>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</si>
  <si>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</si>
  <si>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</si>
  <si>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</si>
  <si>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</si>
  <si>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</si>
  <si>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</si>
  <si>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</si>
  <si>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</si>
  <si>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</si>
  <si>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</si>
  <si>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</si>
  <si>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</si>
  <si>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</si>
  <si>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</si>
  <si>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</si>
  <si>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</si>
  <si>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</si>
  <si>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</si>
  <si>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</si>
  <si>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</si>
  <si>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</si>
  <si>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</si>
  <si>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</si>
  <si>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</si>
  <si>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</si>
  <si>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</si>
  <si>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DO NOT INCLUDE ANY AID RELATED TO THE CARES ACT OR UNIQUE THE COVID-19 PANDEMIC</t>
  </si>
  <si>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</si>
  <si>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</si>
  <si>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</si>
  <si>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If the data being reported are final figures for the 2021-2022 academic year (see the next item below), 
      use the 2021-2022 academic year's CDS Question B1 cohort.</t>
  </si>
  <si>
    <t xml:space="preserve">•     Include aid awarded to international students (i.e., those not qualifying for federal aid). </t>
  </si>
  <si>
    <t>•     Aid that is non-need-based but that was used to meet need should be reported in the need-based aid 
      column.</t>
  </si>
  <si>
    <t>•     For a suggested order of precedence in assigning categories of aid to cover need, see the entry for “non-
      need-based scholarship or grant aid” on the last page of the definitions section.</t>
  </si>
  <si>
    <t>•     Do NOT include any aid related to the CARES Act or unique to the COVID-19 pandemic.</t>
  </si>
  <si>
    <r>
      <rPr>
        <b/>
        <sz val="10"/>
        <color rgb="FF00B050"/>
        <rFont val="Arial"/>
        <family val="2"/>
      </rPr>
      <t>2022-2023</t>
    </r>
    <r>
      <rPr>
        <b/>
        <sz val="10"/>
        <color theme="1"/>
        <rFont val="Arial"/>
        <family val="2"/>
      </rPr>
      <t xml:space="preserve"> estimated</t>
    </r>
  </si>
  <si>
    <r>
      <rPr>
        <b/>
        <sz val="10"/>
        <color rgb="FF00B050"/>
        <rFont val="Arial"/>
        <family val="2"/>
      </rPr>
      <t>2021-2022</t>
    </r>
    <r>
      <rPr>
        <b/>
        <sz val="10"/>
        <color rgb="FF000000"/>
        <rFont val="Arial"/>
        <family val="2"/>
      </rPr>
      <t xml:space="preserve"> Final</t>
    </r>
  </si>
  <si>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</si>
  <si>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</si>
  <si>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</si>
  <si>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</si>
  <si>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</si>
  <si>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r>
      <rPr>
        <b/>
        <sz val="10"/>
        <color theme="1"/>
        <rFont val="Arial"/>
        <family val="2"/>
      </rPr>
      <t xml:space="preserve">Need-based
</t>
    </r>
    <r>
      <rPr>
        <sz val="10"/>
        <color theme="1"/>
        <rFont val="Arial"/>
        <family val="2"/>
      </rPr>
      <t>(Include non-need-based aid use to meet need.)</t>
    </r>
  </si>
  <si>
    <r>
      <rPr>
        <b/>
        <sz val="10"/>
        <color theme="1"/>
        <rFont val="Arial"/>
        <family val="2"/>
      </rPr>
      <t xml:space="preserve">Non-need-based
</t>
    </r>
    <r>
      <rPr>
        <sz val="10"/>
        <color theme="1"/>
        <rFont val="Arial"/>
        <family val="2"/>
      </rPr>
      <t>(Exclude non-need-based aid use to meet need.)</t>
    </r>
  </si>
  <si>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</si>
  <si>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</si>
  <si>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</si>
  <si>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</si>
  <si>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</si>
  <si>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</si>
  <si>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</si>
  <si>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</si>
  <si>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</si>
  <si>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</si>
  <si>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</si>
  <si>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</si>
  <si>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</si>
  <si>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</si>
  <si>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</si>
  <si>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b/>
        <sz val="10"/>
        <color theme="1"/>
        <rFont val="Arial"/>
        <family val="2"/>
      </rPr>
      <t xml:space="preserve">Number of Enrolled Students Awarded Aid: </t>
    </r>
    <r>
      <rPr>
        <sz val="10"/>
        <color theme="1"/>
        <rFont val="Arial"/>
        <family val="2"/>
      </rPr>
      <t>List the number of degree-seeking full-time and less-than-full-time undergraduates who applied for and were awarded financial aid from any source.</t>
    </r>
  </si>
  <si>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</si>
  <si>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</si>
  <si>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</si>
  <si>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r>
      <rPr>
        <b/>
        <sz val="9"/>
        <color theme="1"/>
        <rFont val="Arial"/>
        <family val="2"/>
      </rPr>
      <t xml:space="preserve">Full-time Undergrad 
</t>
    </r>
    <r>
      <rPr>
        <sz val="9"/>
        <color theme="1"/>
        <rFont val="Arial"/>
        <family val="2"/>
      </rPr>
      <t>(Incl. Fresh)</t>
    </r>
  </si>
  <si>
    <t>Less Than
Full-time
Undergrad</t>
  </si>
  <si>
    <r>
      <rPr>
        <sz val="9"/>
        <color theme="1"/>
        <rFont val="Arial"/>
        <family val="2"/>
      </rPr>
      <t xml:space="preserve">Number of degree-seeking undergraduate students (CDS Item B1 if reporting on Fall </t>
    </r>
    <r>
      <rPr>
        <sz val="9"/>
        <color rgb="FF00B050"/>
        <rFont val="Arial"/>
        <family val="2"/>
      </rPr>
      <t>2022</t>
    </r>
    <r>
      <rPr>
        <sz val="9"/>
        <color theme="1"/>
        <rFont val="Arial"/>
        <family val="2"/>
      </rPr>
      <t xml:space="preserve"> cohort)</t>
    </r>
  </si>
  <si>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</si>
  <si>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</si>
  <si>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</si>
  <si>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</si>
  <si>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</si>
  <si>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</si>
  <si>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</si>
  <si>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</si>
  <si>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</si>
  <si>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</si>
  <si>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</si>
  <si>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</si>
  <si>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</si>
  <si>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</si>
  <si>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</si>
  <si>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</si>
  <si>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</si>
  <si>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</si>
  <si>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r>
      <rPr>
        <b/>
        <sz val="10"/>
        <color theme="1"/>
        <rFont val="Arial"/>
        <family val="2"/>
      </rP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</si>
  <si>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</si>
  <si>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Full-time
Undergrad
(Incl. Fresh.)</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</si>
  <si>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</si>
  <si>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</si>
  <si>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</si>
  <si>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</si>
  <si>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</si>
  <si>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</si>
  <si>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</si>
  <si>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</si>
  <si>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</si>
  <si>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</si>
  <si>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r>
      <rPr>
        <sz val="10"/>
        <color rgb="FF000000"/>
        <rFont val="Arial"/>
        <family val="2"/>
      </rPr>
      <t>•</t>
    </r>
    <r>
      <rPr>
        <b/>
        <sz val="10"/>
        <color rgb="FF000000"/>
        <rFont val="Arial"/>
        <family val="2"/>
      </rPr>
      <t xml:space="preserve">     </t>
    </r>
    <r>
      <rPr>
        <sz val="10"/>
        <color rgb="FF00B050"/>
        <rFont val="Arial"/>
        <family val="2"/>
      </rPr>
      <t>2022</t>
    </r>
    <r>
      <rPr>
        <sz val="10"/>
        <color rgb="FF000000"/>
        <rFont val="Arial"/>
        <family val="2"/>
      </rPr>
      <t xml:space="preserve"> undergraduate class: all students who started at your institution as first-time students and 
      received a bachelor's degree between July 1, </t>
    </r>
    <r>
      <rPr>
        <sz val="10"/>
        <color rgb="FF00B050"/>
        <rFont val="Arial"/>
        <family val="2"/>
      </rPr>
      <t>2021</t>
    </r>
    <r>
      <rPr>
        <sz val="10"/>
        <color rgb="FF000000"/>
        <rFont val="Arial"/>
        <family val="2"/>
      </rPr>
      <t xml:space="preserve"> and June 30, </t>
    </r>
    <r>
      <rPr>
        <sz val="10"/>
        <color rgb="FF00B050"/>
        <rFont val="Arial"/>
        <family val="2"/>
      </rPr>
      <t>2022</t>
    </r>
    <r>
      <rPr>
        <sz val="10"/>
        <color rgb="FF000000"/>
        <rFont val="Arial"/>
        <family val="2"/>
      </rPr>
      <t>.</t>
    </r>
  </si>
  <si>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</si>
  <si>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</si>
  <si>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</si>
  <si>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</si>
  <si>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</si>
  <si>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</si>
  <si>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</si>
  <si>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color theme="1"/>
        <rFont val="Arial"/>
        <family val="2"/>
      </rPr>
      <t xml:space="preserve">     </t>
    </r>
    <r>
      <rPr>
        <b/>
        <sz val="10"/>
        <color rgb="FFFF0000"/>
        <rFont val="Arial"/>
        <family val="2"/>
      </rPr>
      <t>Any aid related to the CARE Act or unique the COVID-19 pandemic.</t>
    </r>
  </si>
  <si>
    <t>H4</t>
  </si>
  <si>
    <r>
      <rPr>
        <b/>
        <sz val="10"/>
        <color theme="1"/>
        <rFont val="Arial"/>
        <family val="2"/>
      </rPr>
      <t xml:space="preserve">Provide the number of students in the </t>
    </r>
    <r>
      <rPr>
        <b/>
        <sz val="10"/>
        <color rgb="FF00B050"/>
        <rFont val="Arial"/>
        <family val="2"/>
      </rPr>
      <t>2022</t>
    </r>
    <r>
      <rPr>
        <b/>
        <sz val="10"/>
        <color theme="1"/>
        <rFont val="Arial"/>
        <family val="2"/>
      </rPr>
      <t xml:space="preserve"> undergraduate class who started at your institution as first-time students and received a bachelor's degree between July 1, </t>
    </r>
    <r>
      <rPr>
        <b/>
        <sz val="10"/>
        <color rgb="FF00B050"/>
        <rFont val="Arial"/>
        <family val="2"/>
      </rPr>
      <t>2021</t>
    </r>
    <r>
      <rPr>
        <b/>
        <sz val="10"/>
        <color theme="1"/>
        <rFont val="Arial"/>
        <family val="2"/>
      </rPr>
      <t xml:space="preserve"> and June 30, </t>
    </r>
    <r>
      <rPr>
        <b/>
        <sz val="10"/>
        <color rgb="FF00B050"/>
        <rFont val="Arial"/>
        <family val="2"/>
      </rPr>
      <t>2022</t>
    </r>
    <r>
      <rPr>
        <b/>
        <sz val="10"/>
        <color theme="1"/>
        <rFont val="Arial"/>
        <family val="2"/>
      </rPr>
      <t>. Exclude students who transferred into your institution.</t>
    </r>
  </si>
  <si>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</si>
  <si>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</si>
  <si>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</si>
  <si>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</si>
  <si>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</si>
  <si>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</si>
  <si>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</si>
  <si>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</si>
  <si>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</si>
  <si>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</si>
  <si>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</si>
  <si>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</si>
  <si>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</si>
  <si>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</si>
  <si>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</si>
  <si>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</si>
  <si>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</si>
  <si>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</si>
  <si>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</si>
  <si>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</si>
  <si>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International Student’s Financial Aid Application</t>
  </si>
  <si>
    <t>International Student’s Certification of Finances</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</si>
  <si>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</si>
  <si>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</si>
  <si>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</si>
  <si>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</si>
  <si>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</si>
  <si>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</si>
  <si>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</si>
  <si>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</si>
  <si>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</si>
  <si>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</si>
  <si>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</si>
  <si>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</si>
  <si>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</si>
  <si>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</si>
  <si>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</si>
  <si>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</si>
  <si>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</si>
  <si>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</si>
  <si>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</si>
  <si>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</si>
  <si>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</si>
  <si>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</si>
  <si>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Direct Subsidized Stafford Loans</t>
  </si>
  <si>
    <t>Direct Unsubsidized Stafford Loans</t>
  </si>
  <si>
    <t>Direct PLUS Loans</t>
  </si>
  <si>
    <t>Federal Perkins Loans</t>
  </si>
  <si>
    <t>Federal Nursing Loans</t>
  </si>
  <si>
    <t>State Loans</t>
  </si>
  <si>
    <t>College/university loans from institutional funds</t>
  </si>
  <si>
    <t>H13</t>
  </si>
  <si>
    <t>Need Based Scholarships and Grants</t>
  </si>
  <si>
    <t>Federal Pell</t>
  </si>
  <si>
    <t>SEOG</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</si>
  <si>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</si>
  <si>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</si>
  <si>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</si>
  <si>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</si>
  <si>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</si>
  <si>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</si>
  <si>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</si>
  <si>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</si>
  <si>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</si>
  <si>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</si>
  <si>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</si>
  <si>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</si>
  <si>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</si>
  <si>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</si>
  <si>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</si>
  <si>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</si>
  <si>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Minority status</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</si>
  <si>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</si>
  <si>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</si>
  <si>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</si>
  <si>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</si>
  <si>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</si>
  <si>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</si>
  <si>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 INSTRUCTIONAL FACULTY AND CLASS SIZE</t>
  </si>
  <si>
    <t>I-1.</t>
  </si>
  <si>
    <r>
      <rPr>
        <b/>
        <sz val="10"/>
        <color theme="1"/>
        <rFont val="Arial"/>
        <family val="2"/>
      </rPr>
      <t xml:space="preserve">Please report the number of instructional faculty members in each category for </t>
    </r>
    <r>
      <rPr>
        <b/>
        <sz val="10"/>
        <color rgb="FF00B050"/>
        <rFont val="Arial"/>
        <family val="2"/>
      </rPr>
      <t>Fall 2022</t>
    </r>
    <r>
      <rPr>
        <b/>
        <sz val="10"/>
        <color theme="1"/>
        <rFont val="Arial"/>
        <family val="2"/>
      </rPr>
      <t>. Include faculty who are on your institution’s payroll on the census date your institution uses for IPEDS/AAUP.</t>
    </r>
  </si>
  <si>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</si>
  <si>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</si>
  <si>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</si>
  <si>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</si>
  <si>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</si>
  <si>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</si>
  <si>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</si>
  <si>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</si>
  <si>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</si>
  <si>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</si>
  <si>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</si>
  <si>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</si>
  <si>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</si>
  <si>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</si>
  <si>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</si>
  <si>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</si>
  <si>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</si>
  <si>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</si>
  <si>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</si>
  <si>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</si>
  <si>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</si>
  <si>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</si>
  <si>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</si>
  <si>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</si>
  <si>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</si>
  <si>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</si>
  <si>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</si>
  <si>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</si>
  <si>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</si>
  <si>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</si>
  <si>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</si>
  <si>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r>
      <rPr>
        <sz val="10"/>
        <color theme="1"/>
        <rFont val="Arial"/>
        <family val="2"/>
      </rPr>
      <t xml:space="preserve">Report the Fall </t>
    </r>
    <r>
      <rPr>
        <sz val="10"/>
        <color rgb="FF00B050"/>
        <rFont val="Arial"/>
        <family val="2"/>
      </rPr>
      <t>2022</t>
    </r>
    <r>
      <rPr>
        <sz val="10"/>
        <color theme="1"/>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</si>
  <si>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t>• Do not count undergraduate or graduate student teaching assistants as faculty.</t>
  </si>
  <si>
    <t>Fall 2022 Student to Faculty ratio</t>
  </si>
  <si>
    <t>to 1</t>
  </si>
  <si>
    <t>(based on</t>
  </si>
  <si>
    <t>students</t>
  </si>
  <si>
    <t>and</t>
  </si>
  <si>
    <t>faculty).</t>
  </si>
  <si>
    <t xml:space="preserve">I-3. </t>
  </si>
  <si>
    <t>Undergraduate Class Size</t>
  </si>
  <si>
    <r>
      <rPr>
        <sz val="10"/>
        <color theme="1"/>
        <rFont val="Arial"/>
        <family val="2"/>
      </rPr>
      <t xml:space="preserve">In the table below, please use the following definitions to report information about the size of classes and class sections offered in the Fall </t>
    </r>
    <r>
      <rPr>
        <sz val="10"/>
        <color rgb="FF00B050"/>
        <rFont val="Arial"/>
        <family val="2"/>
      </rPr>
      <t>2022</t>
    </r>
    <r>
      <rPr>
        <sz val="10"/>
        <color theme="1"/>
        <rFont val="Arial"/>
        <family val="2"/>
      </rPr>
      <t xml:space="preserve"> term.</t>
    </r>
  </si>
  <si>
    <t>•     Please include classes that have been moved online in response to the COVID-19 pandemic.</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</si>
  <si>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</si>
  <si>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</si>
  <si>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rPr>
        <sz val="10"/>
        <color theme="1"/>
        <rFont val="Arial"/>
        <family val="2"/>
      </rPr>
      <t xml:space="preserve">Using the above definitions, please report for each of the following class-size intervals the number of </t>
    </r>
    <r>
      <rPr>
        <i/>
        <sz val="10"/>
        <color theme="1"/>
        <rFont val="Arial"/>
        <family val="2"/>
      </rPr>
      <t>class sections</t>
    </r>
    <r>
      <rPr>
        <sz val="10"/>
        <color theme="1"/>
        <rFont val="Arial"/>
        <family val="2"/>
      </rPr>
      <t xml:space="preserve"> and </t>
    </r>
    <r>
      <rPr>
        <i/>
        <sz val="10"/>
        <color theme="1"/>
        <rFont val="Arial"/>
        <family val="2"/>
      </rPr>
      <t>class subsections</t>
    </r>
    <r>
      <rPr>
        <sz val="10"/>
        <color theme="1"/>
        <rFont val="Arial"/>
        <family val="2"/>
      </rPr>
      <t xml:space="preserve"> offered in Fall 2022. For example, a lecture class with 800 students who met at another time in 40 separate labs with 20 students should be counted once in the “100+” column in the class section column and 40 times under the “20-29” column of the class subsections table. </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</si>
  <si>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</si>
  <si>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</si>
  <si>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</si>
  <si>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</si>
  <si>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</si>
  <si>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</si>
  <si>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</si>
  <si>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</si>
  <si>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</si>
  <si>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</si>
  <si>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</si>
  <si>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</si>
  <si>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</si>
  <si>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r>
      <rPr>
        <b/>
        <sz val="10"/>
        <color theme="1"/>
        <rFont val="Arial"/>
        <family val="2"/>
      </rPr>
      <t xml:space="preserve">Degrees conferred between July 1, </t>
    </r>
    <r>
      <rPr>
        <b/>
        <sz val="10"/>
        <color rgb="FF00B050"/>
        <rFont val="Arial"/>
        <family val="2"/>
      </rPr>
      <t>2021</t>
    </r>
    <r>
      <rPr>
        <b/>
        <sz val="10"/>
        <color theme="1"/>
        <rFont val="Arial"/>
        <family val="2"/>
      </rPr>
      <t xml:space="preserve"> and June 30, </t>
    </r>
    <r>
      <rPr>
        <b/>
        <sz val="10"/>
        <color rgb="FF00B050"/>
        <rFont val="Arial"/>
        <family val="2"/>
      </rPr>
      <t>2022</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</si>
  <si>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</si>
  <si>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</si>
  <si>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</si>
  <si>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</si>
  <si>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</si>
  <si>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</si>
  <si>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</si>
  <si>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</si>
  <si>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</si>
  <si>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</si>
  <si>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</si>
  <si>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</si>
  <si>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</si>
  <si>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</si>
  <si>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</si>
  <si>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</si>
  <si>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</si>
  <si>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</si>
  <si>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</si>
  <si>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</si>
  <si>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</si>
  <si>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</si>
  <si>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</si>
  <si>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</si>
  <si>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</si>
  <si>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</si>
  <si>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</si>
  <si>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</si>
  <si>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</si>
  <si>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</si>
  <si>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</si>
  <si>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</si>
  <si>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</si>
  <si>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</si>
  <si>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</si>
  <si>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</si>
  <si>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</si>
  <si>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</si>
  <si>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</si>
  <si>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</si>
  <si>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</si>
  <si>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</si>
  <si>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</si>
  <si>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</si>
  <si>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</si>
  <si>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</si>
  <si>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</si>
  <si>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</si>
  <si>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</si>
  <si>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</si>
  <si>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</si>
  <si>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</si>
  <si>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</si>
  <si>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</si>
  <si>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</si>
  <si>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</si>
  <si>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</si>
  <si>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</si>
  <si>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</si>
  <si>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</si>
  <si>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</si>
  <si>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</si>
  <si>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</si>
  <si>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</si>
  <si>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</si>
  <si>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</si>
  <si>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</si>
  <si>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</si>
  <si>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</si>
  <si>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</si>
  <si>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</si>
  <si>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</si>
  <si>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</si>
  <si>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</si>
  <si>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</si>
  <si>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</si>
  <si>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</si>
  <si>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</si>
  <si>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</si>
  <si>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</si>
  <si>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</si>
  <si>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</si>
  <si>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</si>
  <si>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</si>
  <si>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</si>
  <si>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</si>
  <si>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</si>
  <si>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</si>
  <si>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</si>
  <si>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</si>
  <si>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</si>
  <si>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</si>
  <si>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</si>
  <si>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</si>
  <si>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</si>
  <si>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</si>
  <si>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</si>
  <si>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</si>
  <si>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</si>
  <si>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</si>
  <si>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</si>
  <si>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</si>
  <si>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</si>
  <si>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</si>
  <si>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</si>
  <si>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</si>
  <si>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</si>
  <si>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</si>
  <si>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</si>
  <si>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</si>
  <si>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</si>
  <si>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</si>
  <si>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</si>
  <si>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</si>
  <si>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</si>
  <si>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</si>
  <si>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</si>
  <si>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</si>
  <si>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</si>
  <si>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</si>
  <si>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</si>
  <si>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</si>
  <si>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</si>
  <si>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</si>
  <si>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</si>
  <si>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</si>
  <si>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</si>
  <si>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</si>
  <si>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</si>
  <si>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</si>
  <si>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</si>
  <si>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</si>
  <si>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</si>
  <si>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</si>
  <si>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</si>
  <si>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</si>
  <si>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</si>
  <si>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</si>
  <si>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</si>
  <si>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</si>
  <si>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</si>
  <si>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</si>
  <si>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</si>
  <si>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</si>
  <si>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</si>
  <si>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</si>
  <si>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</si>
  <si>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</si>
  <si>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</si>
  <si>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</si>
  <si>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</si>
  <si>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</si>
  <si>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Room and board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</si>
  <si>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</si>
  <si>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</si>
  <si>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</si>
  <si>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</si>
  <si>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</si>
  <si>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</si>
  <si>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</si>
  <si>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</si>
  <si>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</si>
  <si>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</si>
  <si>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</si>
  <si>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</si>
  <si>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</si>
  <si>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</si>
  <si>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</si>
  <si>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</si>
  <si>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</si>
  <si>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</si>
  <si>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</si>
  <si>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</si>
  <si>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</si>
  <si>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</si>
  <si>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</si>
  <si>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</si>
  <si>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</si>
  <si>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</si>
  <si>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</si>
  <si>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</si>
  <si>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</si>
  <si>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</si>
  <si>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</si>
  <si>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</si>
  <si>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</si>
  <si>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</si>
  <si>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</si>
  <si>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</si>
  <si>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</si>
  <si>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</si>
  <si>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</si>
  <si>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</si>
  <si>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</si>
  <si>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</si>
  <si>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</si>
  <si>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</si>
  <si>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</si>
  <si>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</si>
  <si>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</si>
  <si>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</si>
  <si>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</si>
  <si>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</si>
  <si>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r>
      <rPr>
        <b/>
        <sz val="10"/>
        <color theme="1"/>
        <rFont val="Arial"/>
        <family val="2"/>
      </rPr>
      <t xml:space="preserve">First-time, first-year students: </t>
    </r>
    <r>
      <rPr>
        <sz val="10"/>
        <color theme="1"/>
        <rFont val="Arial"/>
        <family val="2"/>
      </rPr>
      <t xml:space="preserve">Provide the number of degree-seeking, first-time, first-year students who applied, were admitted, and enrolled (full- or part-time) in </t>
    </r>
    <r>
      <rPr>
        <b/>
        <sz val="10"/>
        <color theme="1"/>
        <rFont val="Arial"/>
        <family val="2"/>
      </rPr>
      <t xml:space="preserve">Fall </t>
    </r>
    <r>
      <rPr>
        <b/>
        <sz val="10"/>
        <color rgb="FF00B050"/>
        <rFont val="Arial"/>
        <family val="2"/>
      </rPr>
      <t>2022</t>
    </r>
    <r>
      <rPr>
        <sz val="10"/>
        <color theme="1"/>
        <rFont val="Arial"/>
        <family val="2"/>
      </rPr>
      <t xml:space="preserve">. </t>
    </r>
  </si>
  <si>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</si>
  <si>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</si>
  <si>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</si>
  <si>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</si>
  <si>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</si>
  <si>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</si>
  <si>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</si>
  <si>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</si>
  <si>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</si>
  <si>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</si>
  <si>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Percent and number of first-time, first-year students enrolled in Fall </t>
    </r>
    <r>
      <rPr>
        <b/>
        <sz val="10"/>
        <color rgb="FF00B050"/>
        <rFont val="Arial"/>
        <family val="2"/>
      </rPr>
      <t>2022</t>
    </r>
    <r>
      <rPr>
        <b/>
        <sz val="10"/>
        <color theme="1"/>
        <rFont val="Arial"/>
        <family val="2"/>
      </rPr>
      <t xml:space="preserve"> who submitted national standardized (SAT/ACT) test scores.</t>
    </r>
  </si>
  <si>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</si>
  <si>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</si>
  <si>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</si>
  <si>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</si>
  <si>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Percentage of all enrolled, degree-seeking, first-time, first-year students who had high school grade-point averages within each of the following ranges (using 4.0 scale).  Report information only for those students from whom you collected high school GPA.</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</si>
  <si>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</si>
  <si>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</si>
  <si>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</si>
  <si>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</si>
  <si>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</si>
  <si>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</si>
  <si>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</si>
  <si>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</si>
  <si>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</si>
  <si>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</si>
  <si>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</si>
  <si>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</si>
  <si>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</si>
  <si>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</si>
  <si>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</si>
  <si>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</si>
  <si>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</si>
  <si>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</si>
  <si>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</si>
  <si>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</si>
  <si>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</si>
  <si>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</si>
  <si>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</si>
  <si>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</si>
  <si>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r>
      <t xml:space="preserve">Provide information for </t>
    </r>
    <r>
      <rPr>
        <b/>
        <sz val="10"/>
        <color rgb="FF000000"/>
        <rFont val="Arial"/>
        <family val="2"/>
      </rPr>
      <t>ALL enrolled, degree-seeking, full-time and part-time, first-time, first-year students</t>
    </r>
    <r>
      <rPr>
        <sz val="10"/>
        <color rgb="FF000000"/>
        <rFont val="Arial"/>
        <family val="2"/>
      </rPr>
      <t xml:space="preserve"> enrolled in </t>
    </r>
    <r>
      <rPr>
        <b/>
        <sz val="10"/>
        <color rgb="FF000000"/>
        <rFont val="Arial"/>
        <family val="2"/>
      </rPr>
      <t xml:space="preserve">Fall </t>
    </r>
    <r>
      <rPr>
        <b/>
        <sz val="10"/>
        <color rgb="FF00B050"/>
        <rFont val="Arial"/>
        <family val="2"/>
      </rPr>
      <t>2022</t>
    </r>
    <r>
      <rPr>
        <sz val="10"/>
        <color rgb="FF000000"/>
        <rFont val="Arial"/>
        <family val="2"/>
      </rPr>
      <t>, including students who began studies during summer, international students/nonresidents, and students admitted under special arrangements.</t>
    </r>
  </si>
  <si>
    <r>
      <t xml:space="preserve">Provide numbers of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b/>
        <u/>
        <sz val="10"/>
        <color theme="1"/>
        <rFont val="Arial"/>
        <family val="2"/>
      </rPr>
      <t>.</t>
    </r>
  </si>
  <si>
    <r>
      <t xml:space="preserve">Provide numbers of undergraduate students for each of the following categories as of the institution’s official fall reporting date or as of </t>
    </r>
    <r>
      <rPr>
        <b/>
        <u/>
        <sz val="10"/>
        <color theme="1"/>
        <rFont val="Arial"/>
        <family val="2"/>
      </rPr>
      <t xml:space="preserve">October 19, </t>
    </r>
    <r>
      <rPr>
        <b/>
        <u/>
        <sz val="10"/>
        <color rgb="FF00B050"/>
        <rFont val="Arial"/>
        <family val="2"/>
      </rPr>
      <t>2022</t>
    </r>
    <r>
      <rPr>
        <sz val="10"/>
        <color theme="1"/>
        <rFont val="Arial"/>
        <family val="2"/>
      </rPr>
      <t xml:space="preserve">. </t>
    </r>
  </si>
  <si>
    <r>
      <t xml:space="preserve">Please provide data for the </t>
    </r>
    <r>
      <rPr>
        <b/>
        <sz val="10"/>
        <color theme="1"/>
        <rFont val="Arial"/>
        <family val="2"/>
      </rPr>
      <t>Fall 2016</t>
    </r>
    <r>
      <rPr>
        <sz val="10"/>
        <color theme="1"/>
        <rFont val="Arial"/>
        <family val="2"/>
      </rPr>
      <t xml:space="preserve"> cohort if available. If Fall 2016 cohort data are not available, provide data for the</t>
    </r>
    <r>
      <rPr>
        <b/>
        <sz val="10"/>
        <color theme="1"/>
        <rFont val="Arial"/>
        <family val="2"/>
      </rPr>
      <t xml:space="preserve"> Fall 2015</t>
    </r>
    <r>
      <rPr>
        <sz val="10"/>
        <color theme="1"/>
        <rFont val="Arial"/>
        <family val="2"/>
      </rPr>
      <t xml:space="preserve"> cohort.</t>
    </r>
  </si>
  <si>
    <t>Initial 2016 cohort of first-time, full-time, bachelor's (or equivalent) degree-seeking undergraduate students</t>
  </si>
  <si>
    <r>
      <rPr>
        <sz val="9"/>
        <color theme="1"/>
        <rFont val="Arial"/>
        <family val="2"/>
      </rPr>
      <t xml:space="preserve">Of the initial 2016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</si>
  <si>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2016 cohort, after adjusting for allowable exclusions</t>
  </si>
  <si>
    <t>Of the initial 2016 cohort, how many completed the program in more than four years but in five years or less (after Aug. 31, 2020 and by Aug. 31, 2021)</t>
  </si>
  <si>
    <t>Of the initial 2016 cohort, how many completed the program in more than five years but in six years or less (after Aug. 31, 2021 and by Aug. 31, 2022)</t>
  </si>
  <si>
    <t>Six-year graduation rate for 2016 cohort (G divided by C)</t>
  </si>
  <si>
    <t>Fall 2016 Cohort</t>
  </si>
  <si>
    <r>
      <rPr>
        <sz val="9"/>
        <color rgb="FF222222"/>
        <rFont val="Arial"/>
        <family val="2"/>
      </rPr>
      <t xml:space="preserve">Of the initial 2015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</si>
  <si>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2015 cohort, how many completed the program in more than five years but in six years or less (after Aug. 31, 2020 and by Aug. 31, 2021)</t>
  </si>
  <si>
    <r>
      <t xml:space="preserve">Please provide data for the </t>
    </r>
    <r>
      <rPr>
        <b/>
        <sz val="10"/>
        <color theme="1"/>
        <rFont val="Arial"/>
        <family val="2"/>
      </rPr>
      <t>2019</t>
    </r>
    <r>
      <rPr>
        <sz val="10"/>
        <color theme="1"/>
        <rFont val="Arial"/>
        <family val="2"/>
      </rPr>
      <t xml:space="preserve"> cohort if available. If </t>
    </r>
    <r>
      <rPr>
        <b/>
        <sz val="10"/>
        <color theme="1"/>
        <rFont val="Arial"/>
        <family val="2"/>
      </rPr>
      <t>2019</t>
    </r>
    <r>
      <rPr>
        <sz val="10"/>
        <color theme="1"/>
        <rFont val="Arial"/>
        <family val="2"/>
      </rPr>
      <t xml:space="preserve"> cohort data are not available, provide data for the </t>
    </r>
    <r>
      <rPr>
        <b/>
        <sz val="10"/>
        <color theme="1"/>
        <rFont val="Arial"/>
        <family val="2"/>
      </rPr>
      <t>2018</t>
    </r>
    <r>
      <rPr>
        <sz val="10"/>
        <color theme="1"/>
        <rFont val="Arial"/>
        <family val="2"/>
      </rPr>
      <t xml:space="preserve"> cohort.</t>
    </r>
  </si>
  <si>
    <t>2019 Cohort</t>
  </si>
  <si>
    <r>
      <t xml:space="preserve">CIP </t>
    </r>
    <r>
      <rPr>
        <b/>
        <sz val="10"/>
        <color rgb="FF00B050"/>
        <rFont val="Arial"/>
        <family val="2"/>
      </rPr>
      <t>2020</t>
    </r>
    <r>
      <rPr>
        <b/>
        <sz val="10"/>
        <color theme="1"/>
        <rFont val="Arial"/>
        <family val="2"/>
      </rPr>
      <t xml:space="preserve"> Categories to Include</t>
    </r>
  </si>
  <si>
    <r>
      <rPr>
        <b/>
        <sz val="10"/>
        <color theme="1"/>
        <rFont val="Arial"/>
        <family val="2"/>
      </rPr>
      <t>In the following section for bachelor’s or equivalent programs, please disaggregate the Fall 2015 and Fall 2016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</si>
  <si>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Percentages of first-time, first-year degree-seeking students and degree-seeking undergraduates enrolled in Fall </t>
    </r>
    <r>
      <rPr>
        <b/>
        <sz val="10"/>
        <color rgb="FF00B050"/>
        <rFont val="Arial"/>
        <family val="2"/>
      </rPr>
      <t>2022</t>
    </r>
    <r>
      <rPr>
        <b/>
        <sz val="10"/>
        <color theme="1"/>
        <rFont val="Arial"/>
        <family val="2"/>
      </rPr>
      <t xml:space="preserve"> who fit the following categories:</t>
    </r>
  </si>
  <si>
    <t>Must a transfer applicant have a minimum number of credits completed or else must apply as an entering first-year student?</t>
  </si>
  <si>
    <t>Degree-seeking, first-time, first-year</t>
  </si>
  <si>
    <t>Percent of total first-time, first-year students who submitted high school class rank:</t>
  </si>
  <si>
    <t>•     In the chart below, students may be counted in more than one row, and full-time, first-time,
      first-year students should also be counted as full-time undergraduates.</t>
  </si>
  <si>
    <t>•     In the chart below, students may be counted in more than one row, and full-time, first-time, first-year students should also be 
      counted as full-time undergraduates.</t>
  </si>
  <si>
    <r>
      <t xml:space="preserve">For the cohort of all full-time bachelor’s (or equivalent) degree-seeking undergraduate students who entered your institution as first-year students in Fall 2021 (or the preceding summer term), what percentage was enrolled at your institution as of the date your institution calculates its official enrollment in Fall </t>
    </r>
    <r>
      <rPr>
        <sz val="10"/>
        <color rgb="FF00B050"/>
        <rFont val="Arial"/>
        <family val="2"/>
      </rPr>
      <t>2022</t>
    </r>
    <r>
      <rPr>
        <sz val="10"/>
        <color theme="1"/>
        <rFont val="Arial"/>
        <family val="2"/>
      </rPr>
      <t>.</t>
    </r>
  </si>
  <si>
    <t>Full-time         First-time
First-year</t>
  </si>
  <si>
    <t>Full-time       
First-time
First-year</t>
  </si>
  <si>
    <t>Bobbie Van Eck</t>
  </si>
  <si>
    <t>Assistant Registrar</t>
  </si>
  <si>
    <t>Registrar's Office</t>
  </si>
  <si>
    <t>611 E. Porter Street</t>
  </si>
  <si>
    <t>Albion, MI 49224   USA</t>
  </si>
  <si>
    <t>517-629-0216</t>
  </si>
  <si>
    <t>517-629-0476</t>
  </si>
  <si>
    <t>bvaneck@albion.edu</t>
  </si>
  <si>
    <t>X</t>
  </si>
  <si>
    <t>https://www.albion.edu/offices/registrar/institutional-data/</t>
  </si>
  <si>
    <t>Albion College</t>
  </si>
  <si>
    <t>517-629-1000</t>
  </si>
  <si>
    <t>www.albion.edu</t>
  </si>
  <si>
    <t>517-629-0321</t>
  </si>
  <si>
    <t>800-858-6770</t>
  </si>
  <si>
    <t>Albion, MI 49224, USA</t>
  </si>
  <si>
    <t>517-629-0569</t>
  </si>
  <si>
    <t>http://www.albion.edu/admission/apply</t>
  </si>
  <si>
    <t>https://www.albion.edu/admission/apply/</t>
  </si>
  <si>
    <t>https://www.albion.edu/offices/office-of-belonging/</t>
  </si>
  <si>
    <t>Degree-Seeking Undergraduates (include first-time first-year)</t>
  </si>
  <si>
    <t>Of the initial 2016 cohort, how many completed the program in four years or less (by Aug. 31, 2020)</t>
  </si>
  <si>
    <t>Albion College is test optional - ACT/SAT are not required for admission.</t>
  </si>
  <si>
    <t>2.0 / C</t>
  </si>
  <si>
    <t>UNITS</t>
  </si>
  <si>
    <t>UNTS</t>
  </si>
  <si>
    <t>1 UNIT = 4 SEMESTER HOURS</t>
  </si>
  <si>
    <t>8 UNITS</t>
  </si>
  <si>
    <t>https://www.albion.edu/admission/military-veterans/</t>
  </si>
  <si>
    <t>Prentiss M. Brown Honors Program, Center for Sustainability and the Environment,
 Gerald R. Ford Institute for Leadership in Public Policy and Service, Carl A. Gerstacker Institute for Business and Management,  Institute for Healthcare Professions, Fritz Shurmur Center for Teacher Development, Foundation for Undergraduate Research, Scholarship, and Creative Activity (FURSCA).</t>
  </si>
  <si>
    <t>Students complete courses in 5 modes of inquiry and 4 categories of learning (see catalog).</t>
  </si>
  <si>
    <t>x</t>
  </si>
  <si>
    <t>Western Michigan University</t>
  </si>
  <si>
    <t xml:space="preserve"> Intentional Living Communitites, Gender Neutral</t>
  </si>
  <si>
    <t>N/A</t>
  </si>
  <si>
    <t>Yes, in full before May 1</t>
  </si>
  <si>
    <t>December 1st</t>
  </si>
  <si>
    <t>3 units</t>
  </si>
  <si>
    <t>4.5 units</t>
  </si>
  <si>
    <t xml:space="preserve"> 12/1</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</si>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</sst>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
  </numFmts>
  <fonts count="69">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i/>
      <sz val="11"/>
      <color theme="1"/>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b/>
      <u/>
      <sz val="10"/>
      <color theme="1"/>
      <name val="Arial"/>
      <family val="2"/>
    </font>
    <font>
      <b/>
      <u/>
      <sz val="10"/>
      <color rgb="FF00B050"/>
      <name val="Arial"/>
      <family val="2"/>
    </font>
    <font>
      <u/>
      <sz val="10"/>
      <color rgb="FF1155CC"/>
      <name val="Arial"/>
      <family val="2"/>
    </font>
    <font>
      <sz val="10"/>
      <color rgb="FF00B050"/>
      <name val="Arial"/>
      <family val="2"/>
    </font>
    <font>
      <b/>
      <sz val="10"/>
      <color rgb="FF00B050"/>
      <name val="Arial"/>
      <family val="2"/>
    </font>
    <font>
      <i/>
      <sz val="10"/>
      <color rgb="FF000000"/>
      <name val="Arial"/>
      <family val="2"/>
    </font>
    <font>
      <b/>
      <i/>
      <sz val="10"/>
      <color rgb="FF000000"/>
      <name val="Arial"/>
      <family val="2"/>
    </font>
    <font>
      <sz val="10"/>
      <color rgb="FFFF0000"/>
      <name val="Arial"/>
      <family val="2"/>
    </font>
    <font>
      <sz val="9"/>
      <color rgb="FF00B05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sz val="10"/>
      <color theme="1"/>
      <name val="Arial"/>
      <family val="2"/>
    </font>
    <font>
      <b/>
      <sz val="7"/>
      <color theme="1"/>
      <name val="Arial"/>
      <family val="2"/>
    </font>
    <font>
      <b/>
      <sz val="8"/>
      <color theme="1"/>
      <name val="Arial"/>
      <family val="2"/>
    </font>
    <font>
      <u/>
      <sz val="10"/>
      <color theme="10"/>
      <name val="Arial"/>
      <family val="2"/>
      <scheme val="minor"/>
    </font>
    <font>
      <sz val="10"/>
      <color indexed="8"/>
      <name val="Arial"/>
      <family val="2"/>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rgb="FFFFFF00"/>
        <bgColor indexed="64"/>
      </patternFill>
    </fill>
    <fill>
      <patternFill patternType="solid">
        <fgColor theme="9" tint="0.79998168889431442"/>
        <bgColor indexed="64"/>
      </patternFill>
    </fill>
  </fills>
  <borders count="41">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67" fillId="0" borderId="0" applyNumberFormat="0" applyFill="0" applyBorder="0" applyAlignment="0" applyProtection="0"/>
    <xf numFmtId="0" fontId="2" fillId="0" borderId="29"/>
  </cellStyleXfs>
  <cellXfs count="452">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3" fillId="0" borderId="5" xfId="0" applyFont="1" applyBorder="1" applyAlignment="1">
      <alignment horizontal="center" vertical="center"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3" fillId="0" borderId="9" xfId="0" applyFont="1" applyBorder="1" applyAlignment="1">
      <alignment vertical="top" wrapText="1"/>
    </xf>
    <xf numFmtId="0" fontId="6"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14" fontId="3" fillId="0" borderId="0" xfId="0" applyNumberFormat="1" applyFont="1"/>
    <xf numFmtId="0" fontId="7" fillId="0" borderId="0" xfId="0" applyFont="1" applyAlignment="1">
      <alignment horizontal="left" vertical="top" wrapText="1"/>
    </xf>
    <xf numFmtId="49" fontId="3" fillId="0" borderId="0" xfId="0" applyNumberFormat="1" applyFont="1" applyAlignment="1">
      <alignment horizontal="left"/>
    </xf>
    <xf numFmtId="49" fontId="3" fillId="0" borderId="0" xfId="0" applyNumberFormat="1" applyFont="1" applyAlignment="1">
      <alignment vertical="center"/>
    </xf>
    <xf numFmtId="0" fontId="3" fillId="0" borderId="9" xfId="0" applyFont="1" applyBorder="1" applyAlignment="1">
      <alignment horizontal="left"/>
    </xf>
    <xf numFmtId="0" fontId="8" fillId="0" borderId="0" xfId="0" applyFont="1" applyAlignment="1">
      <alignment horizontal="left" vertical="top"/>
    </xf>
    <xf numFmtId="0" fontId="9" fillId="0" borderId="0" xfId="0" applyFont="1"/>
    <xf numFmtId="49" fontId="9" fillId="0" borderId="0" xfId="0" applyNumberFormat="1" applyFont="1" applyAlignment="1">
      <alignment horizontal="center" vertical="center"/>
    </xf>
    <xf numFmtId="0" fontId="9"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center" wrapText="1"/>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3" borderId="14" xfId="0" applyFont="1" applyFill="1" applyBorder="1" applyAlignment="1">
      <alignment vertical="center"/>
    </xf>
    <xf numFmtId="0" fontId="4" fillId="3" borderId="15" xfId="0" applyFont="1" applyFill="1" applyBorder="1" applyAlignment="1">
      <alignment horizontal="center" vertical="center"/>
    </xf>
    <xf numFmtId="0" fontId="3" fillId="0" borderId="4" xfId="0" applyFont="1" applyBorder="1" applyAlignment="1">
      <alignment horizontal="left" vertical="center" wrapText="1"/>
    </xf>
    <xf numFmtId="0" fontId="3" fillId="0" borderId="6" xfId="0" applyFont="1" applyBorder="1" applyAlignment="1">
      <alignment horizontal="right"/>
    </xf>
    <xf numFmtId="37" fontId="3" fillId="0" borderId="4" xfId="0" applyNumberFormat="1" applyFont="1" applyBorder="1" applyAlignment="1">
      <alignment horizontal="right"/>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11" fillId="3" borderId="15" xfId="0" applyFont="1" applyFill="1" applyBorder="1" applyAlignment="1">
      <alignment horizontal="right"/>
    </xf>
    <xf numFmtId="0" fontId="3" fillId="0" borderId="4" xfId="0" applyFont="1" applyBorder="1" applyAlignment="1">
      <alignment horizontal="right"/>
    </xf>
    <xf numFmtId="0" fontId="4"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21" fillId="0" borderId="0" xfId="0" applyFont="1" applyAlignment="1">
      <alignment horizontal="center" wrapText="1"/>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20" fillId="0" borderId="0" xfId="0" applyFont="1" applyAlignment="1">
      <alignment horizontal="left"/>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3" fillId="3" borderId="14" xfId="0" applyFont="1" applyFill="1" applyBorder="1"/>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29" fillId="5" borderId="14" xfId="0" applyFont="1" applyFill="1" applyBorder="1" applyAlignment="1">
      <alignment vertical="center"/>
    </xf>
    <xf numFmtId="0" fontId="29" fillId="5" borderId="15" xfId="0" applyFont="1" applyFill="1" applyBorder="1" applyAlignment="1">
      <alignment vertical="center"/>
    </xf>
    <xf numFmtId="0" fontId="29" fillId="5" borderId="19" xfId="0" applyFont="1" applyFill="1" applyBorder="1" applyAlignment="1">
      <alignment vertical="center"/>
    </xf>
    <xf numFmtId="0" fontId="6"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3" fillId="0" borderId="0" xfId="0" applyFont="1" applyAlignment="1">
      <alignment horizontal="center" vertical="center" wrapText="1"/>
    </xf>
    <xf numFmtId="0" fontId="30"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left"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0" fontId="6" fillId="0" borderId="4" xfId="0" applyFont="1" applyBorder="1" applyAlignment="1">
      <alignment horizontal="left" vertical="top"/>
    </xf>
    <xf numFmtId="10" fontId="6" fillId="0" borderId="4" xfId="0" applyNumberFormat="1" applyFont="1" applyBorder="1" applyAlignment="1">
      <alignment horizontal="left" vertical="top"/>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10" fontId="3" fillId="0" borderId="5" xfId="0" applyNumberFormat="1" applyFont="1" applyBorder="1"/>
    <xf numFmtId="0" fontId="3" fillId="0" borderId="10" xfId="0" applyFont="1" applyBorder="1" applyAlignment="1">
      <alignment horizontal="left"/>
    </xf>
    <xf numFmtId="10" fontId="3" fillId="0" borderId="10" xfId="0" applyNumberFormat="1" applyFont="1" applyBorder="1"/>
    <xf numFmtId="10" fontId="3" fillId="0" borderId="5" xfId="0" applyNumberFormat="1" applyFont="1" applyBorder="1" applyAlignment="1">
      <alignment horizontal="center" vertical="center"/>
    </xf>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1"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2"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0" fontId="18" fillId="0" borderId="0" xfId="0" applyFont="1" applyAlignment="1">
      <alignment vertical="top" wrapText="1"/>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0" fontId="4" fillId="0" borderId="4" xfId="0" applyFont="1" applyBorder="1" applyAlignment="1">
      <alignment horizontal="center"/>
    </xf>
    <xf numFmtId="0" fontId="3" fillId="3" borderId="4" xfId="0" applyFont="1" applyFill="1" applyBorder="1" applyAlignment="1">
      <alignment horizont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167" fontId="3" fillId="3" borderId="4" xfId="0" applyNumberFormat="1" applyFont="1" applyFill="1" applyBorder="1" applyAlignment="1">
      <alignment horizontal="right"/>
    </xf>
    <xf numFmtId="0" fontId="4" fillId="3" borderId="14" xfId="0" applyFont="1" applyFill="1" applyBorder="1" applyAlignment="1">
      <alignment horizontal="left" vertical="top" wrapText="1"/>
    </xf>
    <xf numFmtId="167" fontId="3" fillId="3" borderId="15" xfId="0" applyNumberFormat="1" applyFont="1" applyFill="1" applyBorder="1" applyAlignment="1">
      <alignment horizontal="right"/>
    </xf>
    <xf numFmtId="167" fontId="3" fillId="3" borderId="19" xfId="0" applyNumberFormat="1" applyFont="1" applyFill="1" applyBorder="1" applyAlignment="1">
      <alignment horizontal="right"/>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7" fontId="3" fillId="2" borderId="4" xfId="0" applyNumberFormat="1" applyFont="1" applyFill="1" applyBorder="1" applyAlignment="1">
      <alignment horizontal="right"/>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0" borderId="6" xfId="0" applyFont="1" applyBorder="1"/>
    <xf numFmtId="0" fontId="4" fillId="0" borderId="7" xfId="0" applyFont="1" applyBorder="1"/>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169" fontId="3" fillId="0" borderId="8" xfId="0" applyNumberFormat="1" applyFont="1" applyBorder="1" applyAlignment="1">
      <alignment horizontal="right"/>
    </xf>
    <xf numFmtId="0" fontId="20" fillId="3" borderId="4" xfId="0" applyFont="1" applyFill="1" applyBorder="1"/>
    <xf numFmtId="0" fontId="20" fillId="3" borderId="19"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8" xfId="0" applyFont="1" applyBorder="1" applyAlignment="1">
      <alignment vertical="top" wrapText="1"/>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8" xfId="0" applyFont="1" applyBorder="1" applyAlignment="1">
      <alignment vertical="center" wrapText="1"/>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167" fontId="3" fillId="0" borderId="18" xfId="0" applyNumberFormat="1" applyFont="1" applyBorder="1" applyAlignment="1">
      <alignment horizontal="center" vertical="center"/>
    </xf>
    <xf numFmtId="167" fontId="3" fillId="0" borderId="8" xfId="0" applyNumberFormat="1" applyFont="1" applyBorder="1" applyAlignment="1">
      <alignment horizontal="center" vertical="center"/>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72" fontId="3" fillId="0" borderId="0" xfId="0" applyNumberFormat="1" applyFont="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1" fillId="0" borderId="0" xfId="0" applyFont="1"/>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0" fontId="3" fillId="0" borderId="28" xfId="0" applyFont="1" applyBorder="1" applyAlignment="1">
      <alignment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1" fillId="2" borderId="34" xfId="0" applyFont="1" applyFill="1" applyBorder="1" applyAlignment="1">
      <alignment horizontal="center" vertical="center" wrapText="1"/>
    </xf>
    <xf numFmtId="0" fontId="37" fillId="0" borderId="0" xfId="0" applyFont="1" applyAlignment="1">
      <alignment horizontal="left" vertical="center"/>
    </xf>
    <xf numFmtId="0" fontId="38" fillId="0" borderId="0" xfId="0" applyFont="1" applyAlignment="1">
      <alignment horizontal="left" vertical="center"/>
    </xf>
    <xf numFmtId="0" fontId="39" fillId="0" borderId="0" xfId="0" applyFont="1" applyAlignment="1">
      <alignment horizontal="left" vertical="center"/>
    </xf>
    <xf numFmtId="0" fontId="40" fillId="0" borderId="0" xfId="0" applyFont="1" applyAlignment="1">
      <alignment horizontal="left" vertical="center"/>
    </xf>
    <xf numFmtId="0" fontId="41" fillId="0" borderId="0" xfId="0" applyFont="1" applyAlignment="1">
      <alignment horizontal="left" vertical="center"/>
    </xf>
    <xf numFmtId="0" fontId="42" fillId="0" borderId="0" xfId="0" applyFont="1" applyAlignment="1">
      <alignment horizontal="left" vertical="center"/>
    </xf>
    <xf numFmtId="0" fontId="43" fillId="0" borderId="0" xfId="0" applyFont="1" applyAlignment="1">
      <alignment horizontal="left" vertical="center"/>
    </xf>
    <xf numFmtId="0" fontId="44" fillId="0" borderId="0" xfId="0" applyFont="1" applyAlignment="1">
      <alignment horizontal="left" vertical="center"/>
    </xf>
    <xf numFmtId="0" fontId="45" fillId="0" borderId="0" xfId="0" applyFont="1" applyAlignment="1">
      <alignment horizontal="left" vertical="center"/>
    </xf>
    <xf numFmtId="0" fontId="46" fillId="0" borderId="0" xfId="0" applyFont="1" applyAlignment="1">
      <alignment horizontal="left" vertical="center"/>
    </xf>
    <xf numFmtId="0" fontId="47" fillId="0" borderId="0" xfId="0" applyFont="1" applyAlignment="1">
      <alignment horizontal="center" vertical="center"/>
    </xf>
    <xf numFmtId="0" fontId="3" fillId="0" borderId="34" xfId="0" applyFont="1" applyBorder="1" applyAlignment="1">
      <alignment horizontal="left" vertical="top" wrapText="1"/>
    </xf>
    <xf numFmtId="0" fontId="65" fillId="3" borderId="4" xfId="0" applyFont="1" applyFill="1" applyBorder="1" applyAlignment="1">
      <alignment horizontal="center" vertical="center" wrapText="1"/>
    </xf>
    <xf numFmtId="0" fontId="66" fillId="4" borderId="8" xfId="0" applyFont="1" applyFill="1" applyBorder="1" applyAlignment="1">
      <alignment horizontal="center" vertical="center" wrapText="1"/>
    </xf>
    <xf numFmtId="0" fontId="0" fillId="0" borderId="35" xfId="0" applyBorder="1" applyAlignment="1">
      <alignment horizontal="left" vertical="top" wrapText="1"/>
    </xf>
    <xf numFmtId="0" fontId="67" fillId="0" borderId="35" xfId="1" applyBorder="1" applyAlignment="1" applyProtection="1">
      <alignment horizontal="left" vertical="top" wrapText="1"/>
    </xf>
    <xf numFmtId="0" fontId="68" fillId="0" borderId="39" xfId="0" applyFont="1" applyBorder="1" applyAlignment="1" applyProtection="1">
      <alignment horizontal="left" vertical="top" wrapText="1"/>
    </xf>
    <xf numFmtId="0" fontId="2" fillId="0" borderId="0" xfId="0" applyFont="1" applyProtection="1"/>
    <xf numFmtId="0" fontId="32" fillId="4" borderId="8" xfId="0" applyFont="1" applyFill="1" applyBorder="1" applyAlignment="1">
      <alignment horizontal="center" vertical="center" wrapText="1"/>
    </xf>
    <xf numFmtId="37" fontId="15" fillId="0" borderId="16" xfId="0" applyNumberFormat="1" applyFont="1" applyBorder="1" applyAlignment="1">
      <alignment horizontal="center"/>
    </xf>
    <xf numFmtId="37" fontId="17" fillId="0" borderId="16" xfId="0" applyNumberFormat="1" applyFont="1" applyBorder="1" applyAlignment="1">
      <alignment horizontal="center"/>
    </xf>
    <xf numFmtId="0" fontId="2" fillId="0" borderId="39" xfId="0" applyFont="1" applyBorder="1" applyAlignment="1">
      <alignment horizontal="center" vertical="center" wrapText="1"/>
    </xf>
    <xf numFmtId="170" fontId="3" fillId="0" borderId="4" xfId="0" applyNumberFormat="1" applyFont="1" applyBorder="1" applyAlignment="1">
      <alignment horizontal="center" vertical="center" wrapText="1"/>
    </xf>
    <xf numFmtId="2" fontId="3" fillId="0" borderId="39" xfId="0" applyNumberFormat="1" applyFont="1" applyBorder="1" applyAlignment="1">
      <alignment horizontal="center" wrapText="1"/>
    </xf>
    <xf numFmtId="0" fontId="4" fillId="0" borderId="39" xfId="0" applyFont="1" applyBorder="1" applyAlignment="1">
      <alignment vertical="top" wrapText="1"/>
    </xf>
    <xf numFmtId="0" fontId="2" fillId="0" borderId="9" xfId="0" applyFont="1" applyBorder="1" applyAlignment="1"/>
    <xf numFmtId="0" fontId="6" fillId="0" borderId="4" xfId="0" applyFont="1" applyBorder="1" applyAlignment="1">
      <alignment vertical="center"/>
    </xf>
    <xf numFmtId="173" fontId="6" fillId="0" borderId="31" xfId="0" applyNumberFormat="1" applyFont="1" applyBorder="1" applyAlignment="1">
      <alignment horizontal="center" vertical="top" wrapText="1"/>
    </xf>
    <xf numFmtId="173" fontId="6" fillId="0" borderId="33" xfId="0" applyNumberFormat="1" applyFont="1" applyBorder="1" applyAlignment="1">
      <alignment horizontal="center" vertical="top" wrapText="1"/>
    </xf>
    <xf numFmtId="173" fontId="3" fillId="0" borderId="4" xfId="0" applyNumberFormat="1" applyFont="1" applyBorder="1" applyAlignment="1">
      <alignment horizontal="center" vertical="center"/>
    </xf>
    <xf numFmtId="173" fontId="4" fillId="0" borderId="4" xfId="0" applyNumberFormat="1" applyFont="1" applyBorder="1" applyAlignment="1">
      <alignment horizontal="center" vertical="center"/>
    </xf>
    <xf numFmtId="3" fontId="3" fillId="0" borderId="4" xfId="0" applyNumberFormat="1" applyFont="1" applyBorder="1" applyAlignment="1">
      <alignment horizontal="center" vertical="center"/>
    </xf>
    <xf numFmtId="9" fontId="3" fillId="0" borderId="4" xfId="0" applyNumberFormat="1" applyFont="1" applyFill="1" applyBorder="1" applyAlignment="1">
      <alignment horizontal="center" vertical="center"/>
    </xf>
    <xf numFmtId="9" fontId="3" fillId="9" borderId="4" xfId="0" applyNumberFormat="1" applyFont="1" applyFill="1" applyBorder="1" applyAlignment="1">
      <alignment horizontal="center" vertical="center"/>
    </xf>
    <xf numFmtId="0" fontId="67" fillId="0" borderId="9" xfId="1" applyBorder="1" applyAlignment="1">
      <alignment horizontal="left"/>
    </xf>
    <xf numFmtId="0" fontId="4" fillId="0" borderId="39" xfId="0" applyFont="1" applyBorder="1" applyAlignment="1">
      <alignment horizontal="center" vertical="center" wrapText="1"/>
    </xf>
    <xf numFmtId="2" fontId="3" fillId="0" borderId="39" xfId="0" applyNumberFormat="1" applyFont="1" applyBorder="1" applyAlignment="1">
      <alignment horizontal="center" vertical="center" wrapText="1"/>
    </xf>
    <xf numFmtId="0" fontId="68" fillId="0" borderId="39" xfId="2" applyFont="1" applyBorder="1" applyAlignment="1">
      <alignment horizontal="left" vertical="top" wrapText="1"/>
    </xf>
    <xf numFmtId="0" fontId="67" fillId="0" borderId="40" xfId="1" applyBorder="1" applyAlignment="1" applyProtection="1">
      <alignment horizontal="left" vertical="center" wrapText="1"/>
    </xf>
    <xf numFmtId="0" fontId="68" fillId="0" borderId="35" xfId="0" applyFont="1" applyBorder="1" applyAlignment="1">
      <alignment horizontal="left" vertical="center" wrapText="1"/>
    </xf>
    <xf numFmtId="0" fontId="68" fillId="0" borderId="39" xfId="0" applyFont="1" applyBorder="1" applyAlignment="1">
      <alignment horizontal="left" vertical="top" wrapText="1"/>
    </xf>
    <xf numFmtId="0" fontId="67" fillId="0" borderId="39" xfId="1" applyBorder="1" applyAlignment="1" applyProtection="1">
      <alignment horizontal="left" vertical="top" wrapText="1"/>
    </xf>
    <xf numFmtId="0" fontId="3" fillId="0" borderId="9" xfId="0" applyFont="1" applyBorder="1" applyAlignment="1">
      <alignment horizontal="left"/>
    </xf>
    <xf numFmtId="0" fontId="2" fillId="0" borderId="9" xfId="0" applyFont="1" applyBorder="1"/>
    <xf numFmtId="0" fontId="4" fillId="0" borderId="9" xfId="0" applyFont="1" applyBorder="1" applyAlignment="1">
      <alignment horizontal="left"/>
    </xf>
    <xf numFmtId="0" fontId="67" fillId="0" borderId="9" xfId="1" applyBorder="1" applyAlignment="1">
      <alignment horizontal="left"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3" fillId="0" borderId="0" xfId="0" applyFont="1" applyAlignment="1">
      <alignment horizontal="left" vertical="top" wrapText="1"/>
    </xf>
    <xf numFmtId="0" fontId="0" fillId="0" borderId="0" xfId="0"/>
    <xf numFmtId="0" fontId="3" fillId="0" borderId="0" xfId="0" applyFont="1" applyAlignment="1">
      <alignment horizontal="left" wrapText="1"/>
    </xf>
    <xf numFmtId="0" fontId="67" fillId="0" borderId="36" xfId="1" applyBorder="1" applyAlignment="1" applyProtection="1"/>
    <xf numFmtId="0" fontId="0" fillId="0" borderId="37" xfId="0" applyBorder="1"/>
    <xf numFmtId="0" fontId="0" fillId="0" borderId="38" xfId="0" applyBorder="1"/>
    <xf numFmtId="0" fontId="3" fillId="0" borderId="6" xfId="0" applyFont="1" applyBorder="1" applyAlignment="1">
      <alignment horizontal="left" vertical="top" wrapText="1"/>
    </xf>
    <xf numFmtId="0" fontId="2" fillId="0" borderId="7" xfId="0" applyFont="1" applyBorder="1"/>
    <xf numFmtId="0" fontId="2" fillId="0" borderId="8" xfId="0" applyFont="1" applyBorder="1"/>
    <xf numFmtId="0" fontId="3" fillId="0" borderId="10" xfId="0" applyFont="1" applyBorder="1" applyAlignment="1">
      <alignment horizontal="left" vertical="top" wrapText="1"/>
    </xf>
    <xf numFmtId="0" fontId="2" fillId="0" borderId="10" xfId="0" applyFont="1" applyBorder="1"/>
    <xf numFmtId="0" fontId="3" fillId="0" borderId="9" xfId="0" applyFont="1" applyBorder="1" applyAlignment="1">
      <alignment horizontal="left" wrapText="1"/>
    </xf>
    <xf numFmtId="0" fontId="4" fillId="0" borderId="0" xfId="0" applyFont="1" applyAlignment="1">
      <alignment horizontal="left" vertical="center" wrapText="1"/>
    </xf>
    <xf numFmtId="0" fontId="7" fillId="0" borderId="0" xfId="0" applyFont="1" applyAlignment="1">
      <alignment horizontal="left" vertical="top" wrapText="1"/>
    </xf>
    <xf numFmtId="0" fontId="21" fillId="0" borderId="6" xfId="0" applyFont="1" applyBorder="1" applyAlignment="1">
      <alignment horizontal="left" vertical="top" wrapText="1"/>
    </xf>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4" fillId="0" borderId="0" xfId="0" applyFont="1" applyAlignment="1">
      <alignment horizontal="center" vertical="center"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64" fillId="0" borderId="0" xfId="0" applyFont="1" applyAlignment="1">
      <alignment vertical="top" wrapText="1"/>
    </xf>
    <xf numFmtId="0" fontId="15" fillId="0" borderId="6" xfId="0" applyFont="1" applyBorder="1"/>
    <xf numFmtId="0" fontId="17" fillId="0" borderId="6" xfId="0" applyFont="1" applyBorder="1"/>
    <xf numFmtId="0" fontId="16" fillId="0" borderId="6" xfId="0" applyFont="1" applyBorder="1"/>
    <xf numFmtId="0" fontId="3" fillId="3" borderId="6" xfId="0" applyFont="1" applyFill="1" applyBorder="1" applyAlignment="1">
      <alignment vertical="center"/>
    </xf>
    <xf numFmtId="0" fontId="3" fillId="0" borderId="6" xfId="0" applyFont="1" applyBorder="1"/>
    <xf numFmtId="0" fontId="4" fillId="0" borderId="6" xfId="0" applyFont="1" applyBorder="1" applyAlignment="1">
      <alignment horizontal="center" vertical="center"/>
    </xf>
    <xf numFmtId="0" fontId="3" fillId="0" borderId="5" xfId="0" applyFont="1" applyBorder="1" applyAlignment="1">
      <alignment horizontal="center" vertical="center"/>
    </xf>
    <xf numFmtId="0" fontId="4" fillId="0" borderId="0" xfId="0" applyFont="1" applyAlignment="1">
      <alignment horizontal="left" wrapText="1"/>
    </xf>
    <xf numFmtId="0" fontId="28" fillId="0" borderId="0" xfId="0" applyFont="1" applyAlignment="1">
      <alignment horizontal="left"/>
    </xf>
    <xf numFmtId="0" fontId="3" fillId="2" borderId="5" xfId="0" applyFont="1" applyFill="1" applyBorder="1" applyAlignment="1">
      <alignment horizontal="center" vertical="top" wrapText="1"/>
    </xf>
    <xf numFmtId="0" fontId="27" fillId="0" borderId="0" xfId="0" applyFont="1"/>
    <xf numFmtId="0" fontId="27" fillId="0" borderId="6" xfId="0" applyFont="1" applyBorder="1" applyAlignment="1">
      <alignment horizontal="center" vertical="top" wrapText="1"/>
    </xf>
    <xf numFmtId="0" fontId="3" fillId="0" borderId="0" xfId="0" applyFont="1" applyAlignment="1">
      <alignment vertical="center" wrapText="1"/>
    </xf>
    <xf numFmtId="0" fontId="6" fillId="0" borderId="6" xfId="0" applyFont="1" applyBorder="1"/>
    <xf numFmtId="0" fontId="4" fillId="0" borderId="0" xfId="0" applyFont="1" applyAlignment="1">
      <alignment horizontal="left" vertical="top" wrapText="1"/>
    </xf>
    <xf numFmtId="0" fontId="3" fillId="0" borderId="0" xfId="0" applyFont="1" applyAlignment="1">
      <alignment horizontal="left"/>
    </xf>
    <xf numFmtId="0" fontId="4" fillId="3" borderId="6" xfId="0" applyFont="1" applyFill="1" applyBorder="1" applyAlignment="1">
      <alignment horizontal="center"/>
    </xf>
    <xf numFmtId="0" fontId="3" fillId="0" borderId="9" xfId="0" applyFont="1" applyBorder="1" applyAlignment="1">
      <alignment horizontal="center" wrapText="1"/>
    </xf>
    <xf numFmtId="0" fontId="4" fillId="0" borderId="9" xfId="0" applyFont="1" applyBorder="1" applyAlignment="1">
      <alignment vertical="top"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6" fillId="0" borderId="0" xfId="0" applyFont="1" applyAlignment="1">
      <alignment horizontal="left"/>
    </xf>
    <xf numFmtId="0" fontId="27" fillId="0" borderId="0" xfId="0" applyFont="1" applyAlignment="1">
      <alignment horizontal="lef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27" fillId="3" borderId="6" xfId="0" applyFont="1" applyFill="1" applyBorder="1" applyAlignment="1">
      <alignment horizontal="center" vertical="top" wrapText="1"/>
    </xf>
    <xf numFmtId="0" fontId="3" fillId="0" borderId="0" xfId="0" applyFont="1" applyAlignment="1">
      <alignment horizontal="left" vertical="top"/>
    </xf>
    <xf numFmtId="0" fontId="3" fillId="0" borderId="12" xfId="0" applyFont="1" applyBorder="1" applyAlignment="1">
      <alignment horizontal="left" vertical="top" wrapText="1"/>
    </xf>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28" fillId="0" borderId="0" xfId="0" applyFont="1" applyAlignment="1">
      <alignment vertical="top" wrapText="1"/>
    </xf>
    <xf numFmtId="0" fontId="3" fillId="0" borderId="12" xfId="0" applyFont="1" applyBorder="1" applyAlignment="1">
      <alignment horizontal="left"/>
    </xf>
    <xf numFmtId="0" fontId="4" fillId="0" borderId="0" xfId="0" applyFont="1" applyAlignment="1">
      <alignment horizontal="left" vertical="top"/>
    </xf>
    <xf numFmtId="0" fontId="18" fillId="0" borderId="0" xfId="0" applyFont="1" applyAlignment="1">
      <alignment horizontal="left" vertical="top"/>
    </xf>
    <xf numFmtId="0" fontId="2" fillId="0" borderId="29" xfId="0" applyFont="1" applyBorder="1"/>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28" fillId="0" borderId="0" xfId="0" applyFont="1" applyAlignment="1">
      <alignment vertical="center" wrapText="1"/>
    </xf>
    <xf numFmtId="0" fontId="20" fillId="0" borderId="9" xfId="0" applyFont="1" applyBorder="1" applyAlignment="1">
      <alignment horizontal="left" wrapText="1"/>
    </xf>
    <xf numFmtId="0" fontId="4" fillId="0" borderId="9" xfId="0" applyFont="1" applyBorder="1" applyAlignment="1">
      <alignment horizontal="left" vertical="top" wrapText="1"/>
    </xf>
    <xf numFmtId="0" fontId="3" fillId="3" borderId="6" xfId="0" applyFont="1" applyFill="1" applyBorder="1"/>
    <xf numFmtId="0" fontId="6" fillId="0" borderId="18" xfId="0" applyFont="1" applyBorder="1" applyAlignment="1">
      <alignment horizontal="left" wrapText="1"/>
    </xf>
    <xf numFmtId="49" fontId="3" fillId="0" borderId="6" xfId="0" applyNumberFormat="1" applyFont="1" applyBorder="1" applyAlignment="1">
      <alignment horizontal="center" vertical="center"/>
    </xf>
    <xf numFmtId="0" fontId="3" fillId="0" borderId="18" xfId="0" applyFont="1" applyBorder="1" applyAlignment="1">
      <alignment horizontal="left" vertical="top" wrapText="1"/>
    </xf>
    <xf numFmtId="0" fontId="4" fillId="8" borderId="0" xfId="0" applyFont="1" applyFill="1" applyAlignment="1">
      <alignment horizontal="left" vertical="top" wrapText="1"/>
    </xf>
    <xf numFmtId="0" fontId="0" fillId="8" borderId="0" xfId="0" applyFill="1"/>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xf>
    <xf numFmtId="17" fontId="3" fillId="0" borderId="9" xfId="0" applyNumberFormat="1" applyFont="1" applyBorder="1" applyAlignment="1">
      <alignment horizontal="left"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19" fillId="0" borderId="0" xfId="0" applyFont="1" applyAlignment="1">
      <alignment horizontal="left" vertical="top"/>
    </xf>
    <xf numFmtId="0" fontId="33" fillId="0" borderId="0" xfId="0" applyFont="1" applyAlignment="1">
      <alignment horizontal="left" vertical="top" wrapText="1"/>
    </xf>
    <xf numFmtId="0" fontId="6" fillId="0" borderId="0" xfId="0" applyFont="1" applyAlignment="1">
      <alignment horizontal="center" vertical="top" wrapText="1"/>
    </xf>
    <xf numFmtId="0" fontId="3" fillId="0" borderId="0" xfId="0" applyFont="1" applyAlignment="1">
      <alignment horizontal="left" vertical="center"/>
    </xf>
    <xf numFmtId="0" fontId="6" fillId="0" borderId="0" xfId="0" applyFont="1" applyAlignment="1">
      <alignment horizontal="left" wrapText="1"/>
    </xf>
    <xf numFmtId="0" fontId="4" fillId="0" borderId="6" xfId="0" applyFont="1" applyBorder="1" applyAlignment="1">
      <alignment horizontal="left" vertical="top" wrapText="1"/>
    </xf>
    <xf numFmtId="0" fontId="34" fillId="0" borderId="0" xfId="0" applyFont="1" applyAlignment="1">
      <alignment horizontal="left" vertical="top" wrapText="1"/>
    </xf>
    <xf numFmtId="0" fontId="7" fillId="0" borderId="9" xfId="0" applyFont="1" applyBorder="1" applyAlignment="1">
      <alignment horizontal="left" vertical="top" wrapText="1"/>
    </xf>
    <xf numFmtId="0" fontId="27" fillId="0" borderId="0" xfId="0" applyFont="1" applyAlignment="1">
      <alignment wrapText="1"/>
    </xf>
    <xf numFmtId="0" fontId="27" fillId="0" borderId="0" xfId="0" applyFont="1" applyAlignment="1">
      <alignment horizontal="left" wrapText="1"/>
    </xf>
    <xf numFmtId="0" fontId="3" fillId="0" borderId="0" xfId="0" applyFont="1" applyAlignment="1">
      <alignment wrapText="1"/>
    </xf>
    <xf numFmtId="0" fontId="2" fillId="0" borderId="18" xfId="0" applyFont="1" applyBorder="1"/>
    <xf numFmtId="0" fontId="21" fillId="0" borderId="0" xfId="0" applyFont="1" applyAlignment="1">
      <alignment horizontal="left" vertical="center" wrapText="1"/>
    </xf>
    <xf numFmtId="0" fontId="4" fillId="0" borderId="17"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28" xfId="0" applyFont="1" applyBorder="1"/>
    <xf numFmtId="0" fontId="4" fillId="3" borderId="12" xfId="0" applyFont="1" applyFill="1" applyBorder="1" applyAlignment="1">
      <alignment horizontal="center" vertical="center" wrapText="1"/>
    </xf>
    <xf numFmtId="0" fontId="18" fillId="0" borderId="0" xfId="0" applyFont="1" applyAlignment="1">
      <alignment horizontal="left" vertical="top"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6" fillId="0" borderId="0" xfId="0" applyFont="1" applyAlignment="1">
      <alignment horizontal="left" vertical="top" wrapText="1"/>
    </xf>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3">
    <cellStyle name="Hyperlink" xfId="1" builtinId="8"/>
    <cellStyle name="Normal" xfId="0" builtinId="0"/>
    <cellStyle name="Normal 2" xfId="2" xr:uid="{B3730AB2-C5B2-4139-B134-CC3615DC69F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lbion.edu/" TargetMode="External"/><Relationship Id="rId7" Type="http://schemas.openxmlformats.org/officeDocument/2006/relationships/printerSettings" Target="../printerSettings/printerSettings1.bin"/><Relationship Id="rId2" Type="http://schemas.openxmlformats.org/officeDocument/2006/relationships/hyperlink" Target="https://www.albion.edu/offices/registrar/institutional-data/" TargetMode="External"/><Relationship Id="rId1" Type="http://schemas.openxmlformats.org/officeDocument/2006/relationships/hyperlink" Target="mailto:bvaneck@albion.edu" TargetMode="External"/><Relationship Id="rId6" Type="http://schemas.openxmlformats.org/officeDocument/2006/relationships/hyperlink" Target="https://www.albion.edu/offices/office-of-belonging/" TargetMode="External"/><Relationship Id="rId5" Type="http://schemas.openxmlformats.org/officeDocument/2006/relationships/hyperlink" Target="https://www.albion.edu/admission/apply/" TargetMode="External"/><Relationship Id="rId4" Type="http://schemas.openxmlformats.org/officeDocument/2006/relationships/hyperlink" Target="http://www.albion.edu/admission/appl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albion.edu/admission/military-veteran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opLeftCell="A37" workbookViewId="0">
      <selection activeCell="D78" sqref="D78"/>
    </sheetView>
  </sheetViews>
  <sheetFormatPr defaultColWidth="12.7109375" defaultRowHeight="15" customHeight="1"/>
  <cols>
    <col min="1" max="1" width="5.5703125" customWidth="1"/>
    <col min="2" max="2" width="36.28515625" customWidth="1"/>
    <col min="3" max="3" width="4" customWidth="1"/>
    <col min="4" max="4" width="45.42578125" customWidth="1"/>
    <col min="5" max="6" width="3.7109375" customWidth="1"/>
    <col min="7" max="26" width="8.7109375" customWidth="1"/>
  </cols>
  <sheetData>
    <row r="1" spans="1:26" ht="12.75" customHeight="1">
      <c r="A1" s="323" t="s">
        <v>0</v>
      </c>
      <c r="B1" s="324"/>
      <c r="C1" s="324"/>
      <c r="D1" s="325"/>
      <c r="E1" s="1"/>
      <c r="F1" s="1"/>
      <c r="G1" s="1"/>
      <c r="H1" s="1"/>
      <c r="I1" s="1"/>
      <c r="J1" s="1"/>
      <c r="K1" s="1"/>
      <c r="L1" s="1"/>
      <c r="M1" s="1"/>
      <c r="N1" s="1"/>
      <c r="O1" s="1"/>
      <c r="P1" s="1"/>
      <c r="Q1" s="1"/>
      <c r="R1" s="1"/>
      <c r="S1" s="1"/>
      <c r="T1" s="1"/>
      <c r="U1" s="1"/>
      <c r="V1" s="1"/>
      <c r="W1" s="1"/>
      <c r="X1" s="1"/>
      <c r="Y1" s="1"/>
      <c r="Z1" s="1"/>
    </row>
    <row r="2" spans="1:26" ht="12.75" customHeight="1">
      <c r="A2" s="2"/>
      <c r="B2" s="1"/>
      <c r="C2" s="326"/>
      <c r="D2" s="327"/>
      <c r="E2" s="1"/>
      <c r="F2" s="1"/>
      <c r="G2" s="1"/>
      <c r="H2" s="1"/>
      <c r="I2" s="1"/>
      <c r="J2" s="1"/>
      <c r="K2" s="1"/>
      <c r="L2" s="1"/>
      <c r="M2" s="1"/>
      <c r="N2" s="1"/>
      <c r="O2" s="1"/>
      <c r="P2" s="1"/>
      <c r="Q2" s="1"/>
      <c r="R2" s="1"/>
      <c r="S2" s="1"/>
      <c r="T2" s="1"/>
      <c r="U2" s="1"/>
      <c r="V2" s="1"/>
      <c r="W2" s="1"/>
      <c r="X2" s="1"/>
      <c r="Y2" s="1"/>
      <c r="Z2" s="1"/>
    </row>
    <row r="3" spans="1:26" ht="12.75" customHeight="1">
      <c r="A3" s="4" t="s">
        <v>1</v>
      </c>
      <c r="B3" s="5" t="s">
        <v>2</v>
      </c>
      <c r="C3" s="3"/>
      <c r="D3" s="3"/>
      <c r="E3" s="1"/>
      <c r="F3" s="1"/>
      <c r="G3" s="1"/>
      <c r="H3" s="1"/>
      <c r="I3" s="1"/>
      <c r="J3" s="1"/>
      <c r="K3" s="1"/>
      <c r="L3" s="1"/>
      <c r="M3" s="1"/>
      <c r="N3" s="1"/>
      <c r="O3" s="1"/>
      <c r="P3" s="1"/>
      <c r="Q3" s="1"/>
      <c r="R3" s="1"/>
      <c r="S3" s="1"/>
      <c r="T3" s="1"/>
      <c r="U3" s="1"/>
      <c r="V3" s="1"/>
      <c r="W3" s="1"/>
      <c r="X3" s="1"/>
      <c r="Y3" s="1"/>
      <c r="Z3" s="1"/>
    </row>
    <row r="4" spans="1:26" ht="12.75" customHeight="1">
      <c r="A4" s="4"/>
      <c r="B4" s="1" t="s">
        <v>3</v>
      </c>
      <c r="C4" s="3"/>
      <c r="D4" s="291" t="s">
        <v>1147</v>
      </c>
      <c r="E4" s="1"/>
      <c r="F4" s="1"/>
      <c r="G4" s="1"/>
      <c r="H4" s="1"/>
      <c r="I4" s="1"/>
      <c r="J4" s="1"/>
      <c r="K4" s="1"/>
      <c r="L4" s="1"/>
      <c r="M4" s="1"/>
      <c r="N4" s="1"/>
      <c r="O4" s="1"/>
      <c r="P4" s="1"/>
      <c r="Q4" s="1"/>
      <c r="R4" s="1"/>
      <c r="S4" s="1"/>
      <c r="T4" s="1"/>
      <c r="U4" s="1"/>
      <c r="V4" s="1"/>
      <c r="W4" s="1"/>
      <c r="X4" s="1"/>
      <c r="Y4" s="1"/>
      <c r="Z4" s="1"/>
    </row>
    <row r="5" spans="1:26" ht="12.75" customHeight="1">
      <c r="A5" s="4"/>
      <c r="B5" s="1" t="s">
        <v>4</v>
      </c>
      <c r="C5" s="3"/>
      <c r="D5" s="291" t="s">
        <v>1148</v>
      </c>
      <c r="E5" s="1"/>
      <c r="F5" s="1"/>
      <c r="G5" s="1"/>
      <c r="H5" s="1"/>
      <c r="I5" s="1"/>
      <c r="J5" s="1"/>
      <c r="K5" s="1"/>
      <c r="L5" s="1"/>
      <c r="M5" s="1"/>
      <c r="N5" s="1"/>
      <c r="O5" s="1"/>
      <c r="P5" s="1"/>
      <c r="Q5" s="1"/>
      <c r="R5" s="1"/>
      <c r="S5" s="1"/>
      <c r="T5" s="1"/>
      <c r="U5" s="1"/>
      <c r="V5" s="1"/>
      <c r="W5" s="1"/>
      <c r="X5" s="1"/>
      <c r="Y5" s="1"/>
      <c r="Z5" s="1"/>
    </row>
    <row r="6" spans="1:26" ht="12.75" customHeight="1">
      <c r="A6" s="4"/>
      <c r="B6" s="1" t="s">
        <v>5</v>
      </c>
      <c r="C6" s="3"/>
      <c r="D6" s="291" t="s">
        <v>1149</v>
      </c>
      <c r="E6" s="1"/>
      <c r="F6" s="1"/>
      <c r="G6" s="1"/>
      <c r="H6" s="1"/>
      <c r="I6" s="1"/>
      <c r="J6" s="1"/>
      <c r="K6" s="1"/>
      <c r="L6" s="1"/>
      <c r="M6" s="1"/>
      <c r="N6" s="1"/>
      <c r="O6" s="1"/>
      <c r="P6" s="1"/>
      <c r="Q6" s="1"/>
      <c r="R6" s="1"/>
      <c r="S6" s="1"/>
      <c r="T6" s="1"/>
      <c r="U6" s="1"/>
      <c r="V6" s="1"/>
      <c r="W6" s="1"/>
      <c r="X6" s="1"/>
      <c r="Y6" s="1"/>
      <c r="Z6" s="1"/>
    </row>
    <row r="7" spans="1:26" ht="12.75" customHeight="1">
      <c r="A7" s="4"/>
      <c r="B7" s="1" t="s">
        <v>6</v>
      </c>
      <c r="C7" s="3"/>
      <c r="D7" s="291" t="s">
        <v>1150</v>
      </c>
      <c r="E7" s="1"/>
      <c r="F7" s="1"/>
      <c r="G7" s="1"/>
      <c r="H7" s="1"/>
      <c r="I7" s="1"/>
      <c r="J7" s="1"/>
      <c r="K7" s="1"/>
      <c r="L7" s="1"/>
      <c r="M7" s="1"/>
      <c r="N7" s="1"/>
      <c r="O7" s="1"/>
      <c r="P7" s="1"/>
      <c r="Q7" s="1"/>
      <c r="R7" s="1"/>
      <c r="S7" s="1"/>
      <c r="T7" s="1"/>
      <c r="U7" s="1"/>
      <c r="V7" s="1"/>
      <c r="W7" s="1"/>
      <c r="X7" s="1"/>
      <c r="Y7" s="1"/>
      <c r="Z7" s="1"/>
    </row>
    <row r="8" spans="1:26" ht="12.75" customHeight="1">
      <c r="A8" s="4"/>
      <c r="B8" s="1" t="s">
        <v>7</v>
      </c>
      <c r="C8" s="3"/>
      <c r="D8" s="291" t="s">
        <v>1151</v>
      </c>
      <c r="E8" s="1"/>
      <c r="F8" s="1"/>
      <c r="G8" s="1"/>
      <c r="H8" s="1"/>
      <c r="I8" s="1"/>
      <c r="J8" s="1"/>
      <c r="K8" s="1"/>
      <c r="L8" s="1"/>
      <c r="M8" s="1"/>
      <c r="N8" s="1"/>
      <c r="O8" s="1"/>
      <c r="P8" s="1"/>
      <c r="Q8" s="1"/>
      <c r="R8" s="1"/>
      <c r="S8" s="1"/>
      <c r="T8" s="1"/>
      <c r="U8" s="1"/>
      <c r="V8" s="1"/>
      <c r="W8" s="1"/>
      <c r="X8" s="1"/>
      <c r="Y8" s="1"/>
      <c r="Z8" s="1"/>
    </row>
    <row r="9" spans="1:26" ht="12.75" customHeight="1">
      <c r="A9" s="4"/>
      <c r="B9" s="1" t="s">
        <v>8</v>
      </c>
      <c r="C9" s="3"/>
      <c r="D9" s="291" t="s">
        <v>1152</v>
      </c>
      <c r="E9" s="1"/>
      <c r="F9" s="1"/>
      <c r="G9" s="1"/>
      <c r="H9" s="1"/>
      <c r="I9" s="1"/>
      <c r="J9" s="1"/>
      <c r="K9" s="1"/>
      <c r="L9" s="1"/>
      <c r="M9" s="1"/>
      <c r="N9" s="1"/>
      <c r="O9" s="1"/>
      <c r="P9" s="1"/>
      <c r="Q9" s="1"/>
      <c r="R9" s="1"/>
      <c r="S9" s="1"/>
      <c r="T9" s="1"/>
      <c r="U9" s="1"/>
      <c r="V9" s="1"/>
      <c r="W9" s="1"/>
      <c r="X9" s="1"/>
      <c r="Y9" s="1"/>
      <c r="Z9" s="1"/>
    </row>
    <row r="10" spans="1:26" ht="12.75" customHeight="1">
      <c r="A10" s="4"/>
      <c r="B10" s="1" t="s">
        <v>9</v>
      </c>
      <c r="C10" s="3"/>
      <c r="D10" s="291" t="s">
        <v>1153</v>
      </c>
      <c r="E10" s="1"/>
      <c r="F10" s="1"/>
      <c r="G10" s="1"/>
      <c r="H10" s="1"/>
      <c r="I10" s="1"/>
      <c r="J10" s="1"/>
      <c r="K10" s="1"/>
      <c r="L10" s="1"/>
      <c r="M10" s="1"/>
      <c r="N10" s="1"/>
      <c r="O10" s="1"/>
      <c r="P10" s="1"/>
      <c r="Q10" s="1"/>
      <c r="R10" s="1"/>
      <c r="S10" s="1"/>
      <c r="T10" s="1"/>
      <c r="U10" s="1"/>
      <c r="V10" s="1"/>
      <c r="W10" s="1"/>
      <c r="X10" s="1"/>
      <c r="Y10" s="1"/>
      <c r="Z10" s="1"/>
    </row>
    <row r="11" spans="1:26" ht="12.75" customHeight="1">
      <c r="A11" s="4"/>
      <c r="B11" s="1" t="s">
        <v>10</v>
      </c>
      <c r="C11" s="3"/>
      <c r="D11" s="292" t="s">
        <v>1154</v>
      </c>
      <c r="E11" s="1"/>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3"/>
      <c r="D12" s="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28" t="s">
        <v>11</v>
      </c>
      <c r="C13" s="9" t="s">
        <v>1155</v>
      </c>
      <c r="D13" s="3" t="s">
        <v>12</v>
      </c>
      <c r="E13" s="10"/>
      <c r="F13" s="10"/>
      <c r="G13" s="1"/>
      <c r="H13" s="1"/>
      <c r="I13" s="1"/>
      <c r="J13" s="1"/>
      <c r="K13" s="1"/>
      <c r="L13" s="1"/>
      <c r="M13" s="1"/>
      <c r="N13" s="1"/>
      <c r="O13" s="1"/>
      <c r="P13" s="1"/>
      <c r="Q13" s="1"/>
      <c r="R13" s="1"/>
      <c r="S13" s="1"/>
      <c r="T13" s="1"/>
      <c r="U13" s="1"/>
      <c r="V13" s="1"/>
      <c r="W13" s="1"/>
      <c r="X13" s="1"/>
      <c r="Y13" s="1"/>
      <c r="Z13" s="1"/>
    </row>
    <row r="14" spans="1:26" ht="12.75" customHeight="1">
      <c r="A14" s="4"/>
      <c r="B14" s="327"/>
      <c r="C14" s="11"/>
      <c r="D14" s="3" t="s">
        <v>13</v>
      </c>
      <c r="E14" s="10"/>
      <c r="F14" s="10"/>
      <c r="G14" s="1"/>
      <c r="H14" s="1"/>
      <c r="I14" s="1"/>
      <c r="J14" s="1"/>
      <c r="K14" s="1"/>
      <c r="L14" s="1"/>
      <c r="M14" s="1"/>
      <c r="N14" s="1"/>
      <c r="O14" s="1"/>
      <c r="P14" s="1"/>
      <c r="Q14" s="1"/>
      <c r="R14" s="1"/>
      <c r="S14" s="1"/>
      <c r="T14" s="1"/>
      <c r="U14" s="1"/>
      <c r="V14" s="1"/>
      <c r="W14" s="1"/>
      <c r="X14" s="1"/>
      <c r="Y14" s="1"/>
      <c r="Z14" s="1"/>
    </row>
    <row r="15" spans="1:26" ht="12.75" customHeight="1">
      <c r="A15" s="4"/>
      <c r="B15" s="12"/>
      <c r="C15" s="3"/>
      <c r="D15" s="3"/>
      <c r="E15" s="10"/>
      <c r="F15" s="10"/>
      <c r="G15" s="1"/>
      <c r="H15" s="1"/>
      <c r="I15" s="1"/>
      <c r="J15" s="1"/>
      <c r="K15" s="1"/>
      <c r="L15" s="1"/>
      <c r="M15" s="1"/>
      <c r="N15" s="1"/>
      <c r="O15" s="1"/>
      <c r="P15" s="1"/>
      <c r="Q15" s="1"/>
      <c r="R15" s="1"/>
      <c r="S15" s="1"/>
      <c r="T15" s="1"/>
      <c r="U15" s="1"/>
      <c r="V15" s="1"/>
      <c r="W15" s="1"/>
      <c r="X15" s="1"/>
      <c r="Y15" s="1"/>
      <c r="Z15" s="1"/>
    </row>
    <row r="16" spans="1:26" ht="12.75" customHeight="1">
      <c r="A16" s="4"/>
      <c r="B16" s="1" t="s">
        <v>14</v>
      </c>
      <c r="C16" s="3"/>
      <c r="D16" s="3"/>
      <c r="E16" s="1"/>
      <c r="F16" s="1"/>
      <c r="G16" s="1"/>
      <c r="H16" s="1"/>
      <c r="I16" s="1"/>
      <c r="J16" s="1"/>
      <c r="K16" s="1"/>
      <c r="L16" s="1"/>
      <c r="M16" s="1"/>
      <c r="N16" s="1"/>
      <c r="O16" s="1"/>
      <c r="P16" s="1"/>
      <c r="Q16" s="1"/>
      <c r="R16" s="1"/>
      <c r="S16" s="1"/>
      <c r="T16" s="1"/>
      <c r="U16" s="1"/>
      <c r="V16" s="1"/>
      <c r="W16" s="1"/>
      <c r="X16" s="1"/>
      <c r="Y16" s="1"/>
      <c r="Z16" s="1"/>
    </row>
    <row r="17" spans="1:26" ht="12.75" customHeight="1">
      <c r="A17" s="4"/>
      <c r="B17" s="329" t="s">
        <v>1156</v>
      </c>
      <c r="C17" s="330"/>
      <c r="D17" s="331"/>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3"/>
      <c r="D18" s="3"/>
      <c r="E18" s="1"/>
      <c r="F18" s="1"/>
      <c r="G18" s="1"/>
      <c r="H18" s="1"/>
      <c r="I18" s="1"/>
      <c r="J18" s="1"/>
      <c r="K18" s="1"/>
      <c r="L18" s="1"/>
      <c r="M18" s="1"/>
      <c r="N18" s="1"/>
      <c r="O18" s="1"/>
      <c r="P18" s="1"/>
      <c r="Q18" s="1"/>
      <c r="R18" s="1"/>
      <c r="S18" s="1"/>
      <c r="T18" s="1"/>
      <c r="U18" s="1"/>
      <c r="V18" s="1"/>
      <c r="W18" s="1"/>
      <c r="X18" s="1"/>
      <c r="Y18" s="1"/>
      <c r="Z18" s="1"/>
    </row>
    <row r="19" spans="1:26" ht="53.25" customHeight="1">
      <c r="A19" s="4" t="s">
        <v>15</v>
      </c>
      <c r="B19" s="326" t="s">
        <v>16</v>
      </c>
      <c r="C19" s="327"/>
      <c r="D19" s="327"/>
      <c r="E19" s="1"/>
      <c r="F19" s="1"/>
      <c r="G19" s="1"/>
      <c r="H19" s="1"/>
      <c r="I19" s="1"/>
      <c r="J19" s="1"/>
      <c r="K19" s="1"/>
      <c r="L19" s="1"/>
      <c r="M19" s="1"/>
      <c r="N19" s="1"/>
      <c r="O19" s="1"/>
      <c r="P19" s="1"/>
      <c r="Q19" s="1"/>
      <c r="R19" s="1"/>
      <c r="S19" s="1"/>
      <c r="T19" s="1"/>
      <c r="U19" s="1"/>
      <c r="V19" s="1"/>
      <c r="W19" s="1"/>
      <c r="X19" s="1"/>
      <c r="Y19" s="1"/>
      <c r="Z19" s="1"/>
    </row>
    <row r="20" spans="1:26" ht="29.25" customHeight="1">
      <c r="A20" s="4"/>
      <c r="B20" s="332"/>
      <c r="C20" s="333"/>
      <c r="D20" s="334"/>
      <c r="E20" s="1"/>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3"/>
      <c r="D21" s="3"/>
      <c r="E21" s="1"/>
      <c r="F21" s="1"/>
      <c r="G21" s="1"/>
      <c r="H21" s="1"/>
      <c r="I21" s="1"/>
      <c r="J21" s="1"/>
      <c r="K21" s="1"/>
      <c r="L21" s="1"/>
      <c r="M21" s="1"/>
      <c r="N21" s="1"/>
      <c r="O21" s="1"/>
      <c r="P21" s="1"/>
      <c r="Q21" s="1"/>
      <c r="R21" s="1"/>
      <c r="S21" s="1"/>
      <c r="T21" s="1"/>
      <c r="U21" s="1"/>
      <c r="V21" s="1"/>
      <c r="W21" s="1"/>
      <c r="X21" s="1"/>
      <c r="Y21" s="1"/>
      <c r="Z21" s="1"/>
    </row>
    <row r="22" spans="1:26" ht="12.75" customHeight="1">
      <c r="A22" s="4" t="s">
        <v>17</v>
      </c>
      <c r="B22" s="5" t="s">
        <v>18</v>
      </c>
      <c r="C22" s="13"/>
      <c r="D22" s="14"/>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1" t="s">
        <v>19</v>
      </c>
      <c r="C23" s="15"/>
      <c r="D23" s="317" t="s">
        <v>1157</v>
      </c>
      <c r="E23" s="317"/>
      <c r="F23" s="1"/>
      <c r="G23" s="1"/>
      <c r="H23" s="1"/>
      <c r="I23" s="1"/>
      <c r="J23" s="1"/>
      <c r="K23" s="1"/>
      <c r="L23" s="1"/>
      <c r="M23" s="1"/>
      <c r="N23" s="1"/>
      <c r="O23" s="1"/>
      <c r="P23" s="1"/>
      <c r="Q23" s="1"/>
      <c r="R23" s="1"/>
      <c r="S23" s="1"/>
      <c r="T23" s="1"/>
      <c r="U23" s="1"/>
      <c r="V23" s="1"/>
      <c r="W23" s="1"/>
      <c r="X23" s="1"/>
      <c r="Y23" s="1"/>
      <c r="Z23" s="1"/>
    </row>
    <row r="24" spans="1:26" ht="12.75" customHeight="1">
      <c r="A24" s="4"/>
      <c r="B24" s="1" t="s">
        <v>6</v>
      </c>
      <c r="C24" s="15"/>
      <c r="D24" s="317" t="s">
        <v>1150</v>
      </c>
      <c r="E24" s="317"/>
      <c r="F24" s="1"/>
      <c r="G24" s="1"/>
      <c r="H24" s="1"/>
      <c r="I24" s="1"/>
      <c r="J24" s="1"/>
      <c r="K24" s="1"/>
      <c r="L24" s="1"/>
      <c r="M24" s="1"/>
      <c r="N24" s="1"/>
      <c r="O24" s="1"/>
      <c r="P24" s="1"/>
      <c r="Q24" s="1"/>
      <c r="R24" s="1"/>
      <c r="S24" s="1"/>
      <c r="T24" s="1"/>
      <c r="U24" s="1"/>
      <c r="V24" s="1"/>
      <c r="W24" s="1"/>
      <c r="X24" s="1"/>
      <c r="Y24" s="1"/>
      <c r="Z24" s="1"/>
    </row>
    <row r="25" spans="1:26" ht="12.75" customHeight="1">
      <c r="A25" s="4"/>
      <c r="B25" s="8" t="s">
        <v>7</v>
      </c>
      <c r="C25" s="15"/>
      <c r="D25" s="317" t="s">
        <v>1151</v>
      </c>
      <c r="E25" s="317"/>
      <c r="F25" s="1"/>
      <c r="G25" s="1"/>
      <c r="H25" s="1"/>
      <c r="I25" s="1"/>
      <c r="J25" s="1"/>
      <c r="K25" s="1"/>
      <c r="L25" s="1"/>
      <c r="M25" s="1"/>
      <c r="N25" s="1"/>
      <c r="O25" s="1"/>
      <c r="P25" s="1"/>
      <c r="Q25" s="1"/>
      <c r="R25" s="1"/>
      <c r="S25" s="1"/>
      <c r="T25" s="1"/>
      <c r="U25" s="1"/>
      <c r="V25" s="1"/>
      <c r="W25" s="1"/>
      <c r="X25" s="1"/>
      <c r="Y25" s="1"/>
      <c r="Z25" s="1"/>
    </row>
    <row r="26" spans="1:26" ht="12.75" customHeight="1">
      <c r="A26" s="4"/>
      <c r="B26" s="17" t="s">
        <v>20</v>
      </c>
      <c r="C26" s="15"/>
      <c r="D26" s="293"/>
      <c r="E26" s="294"/>
      <c r="F26" s="1"/>
      <c r="G26" s="1"/>
      <c r="H26" s="1"/>
      <c r="I26" s="1"/>
      <c r="J26" s="1"/>
      <c r="K26" s="1"/>
      <c r="L26" s="1"/>
      <c r="M26" s="1"/>
      <c r="N26" s="1"/>
      <c r="O26" s="1"/>
      <c r="P26" s="1"/>
      <c r="Q26" s="1"/>
      <c r="R26" s="1"/>
      <c r="S26" s="1"/>
      <c r="T26" s="1"/>
      <c r="U26" s="1"/>
      <c r="V26" s="1"/>
      <c r="W26" s="1"/>
      <c r="X26" s="1"/>
      <c r="Y26" s="1"/>
      <c r="Z26" s="1"/>
    </row>
    <row r="27" spans="1:26" ht="12.75" customHeight="1">
      <c r="A27" s="4"/>
      <c r="B27" s="17" t="s">
        <v>7</v>
      </c>
      <c r="C27" s="15"/>
      <c r="D27" s="293"/>
      <c r="E27" s="294"/>
      <c r="F27" s="1"/>
      <c r="G27" s="1"/>
      <c r="H27" s="1"/>
      <c r="I27" s="1"/>
      <c r="J27" s="1"/>
      <c r="K27" s="1"/>
      <c r="L27" s="1"/>
      <c r="M27" s="1"/>
      <c r="N27" s="1"/>
      <c r="O27" s="1"/>
      <c r="P27" s="1"/>
      <c r="Q27" s="1"/>
      <c r="R27" s="1"/>
      <c r="S27" s="1"/>
      <c r="T27" s="1"/>
      <c r="U27" s="1"/>
      <c r="V27" s="1"/>
      <c r="W27" s="1"/>
      <c r="X27" s="1"/>
      <c r="Y27" s="1"/>
      <c r="Z27" s="1"/>
    </row>
    <row r="28" spans="1:26" ht="12.75" customHeight="1">
      <c r="A28" s="4"/>
      <c r="B28" s="1" t="s">
        <v>21</v>
      </c>
      <c r="C28" s="15"/>
      <c r="D28" s="314" t="s">
        <v>1158</v>
      </c>
      <c r="E28" s="314"/>
      <c r="F28" s="1"/>
      <c r="G28" s="1"/>
      <c r="H28" s="1"/>
      <c r="I28" s="1"/>
      <c r="J28" s="1"/>
      <c r="K28" s="1"/>
      <c r="L28" s="1"/>
      <c r="M28" s="1"/>
      <c r="N28" s="1"/>
      <c r="O28" s="1"/>
      <c r="P28" s="1"/>
      <c r="Q28" s="1"/>
      <c r="R28" s="1"/>
      <c r="S28" s="1"/>
      <c r="T28" s="1"/>
      <c r="U28" s="1"/>
      <c r="V28" s="1"/>
      <c r="W28" s="1"/>
      <c r="X28" s="1"/>
      <c r="Y28" s="1"/>
      <c r="Z28" s="1"/>
    </row>
    <row r="29" spans="1:26" ht="12.75" customHeight="1">
      <c r="A29" s="4"/>
      <c r="B29" s="1" t="s">
        <v>22</v>
      </c>
      <c r="C29" s="15"/>
      <c r="D29" s="318" t="s">
        <v>1159</v>
      </c>
      <c r="E29" s="314"/>
      <c r="F29" s="1"/>
      <c r="G29" s="1"/>
      <c r="H29" s="1"/>
      <c r="I29" s="1"/>
      <c r="J29" s="1"/>
      <c r="K29" s="1"/>
      <c r="L29" s="1"/>
      <c r="M29" s="1"/>
      <c r="N29" s="1"/>
      <c r="O29" s="1"/>
      <c r="P29" s="1"/>
      <c r="Q29" s="1"/>
      <c r="R29" s="1"/>
      <c r="S29" s="1"/>
      <c r="T29" s="1"/>
      <c r="U29" s="1"/>
      <c r="V29" s="1"/>
      <c r="W29" s="1"/>
      <c r="X29" s="1"/>
      <c r="Y29" s="1"/>
      <c r="Z29" s="1"/>
    </row>
    <row r="30" spans="1:26" ht="12.75" customHeight="1">
      <c r="A30" s="4"/>
      <c r="B30" s="1" t="s">
        <v>23</v>
      </c>
      <c r="C30" s="15"/>
      <c r="D30" s="314" t="s">
        <v>1160</v>
      </c>
      <c r="E30" s="314"/>
      <c r="F30" s="1"/>
      <c r="G30" s="1"/>
      <c r="H30" s="1"/>
      <c r="I30" s="1"/>
      <c r="J30" s="1"/>
      <c r="K30" s="1"/>
      <c r="L30" s="1"/>
      <c r="M30" s="1"/>
      <c r="N30" s="1"/>
      <c r="O30" s="1"/>
      <c r="P30" s="1"/>
      <c r="Q30" s="1"/>
      <c r="R30" s="1"/>
      <c r="S30" s="1"/>
      <c r="T30" s="1"/>
      <c r="U30" s="1"/>
      <c r="V30" s="1"/>
      <c r="W30" s="1"/>
      <c r="X30" s="1"/>
      <c r="Y30" s="1"/>
      <c r="Z30" s="1"/>
    </row>
    <row r="31" spans="1:26" ht="12.75" customHeight="1">
      <c r="A31" s="4"/>
      <c r="B31" s="1" t="s">
        <v>24</v>
      </c>
      <c r="C31" s="15"/>
      <c r="D31" s="314" t="s">
        <v>1161</v>
      </c>
      <c r="E31" s="314"/>
      <c r="F31" s="1"/>
      <c r="G31" s="1"/>
      <c r="H31" s="1"/>
      <c r="I31" s="1"/>
      <c r="J31" s="1"/>
      <c r="K31" s="1"/>
      <c r="L31" s="1"/>
      <c r="M31" s="1"/>
      <c r="N31" s="1"/>
      <c r="O31" s="1"/>
      <c r="P31" s="1"/>
      <c r="Q31" s="1"/>
      <c r="R31" s="1"/>
      <c r="S31" s="1"/>
      <c r="T31" s="1"/>
      <c r="U31" s="1"/>
      <c r="V31" s="1"/>
      <c r="W31" s="1"/>
      <c r="X31" s="1"/>
      <c r="Y31" s="1"/>
      <c r="Z31" s="1"/>
    </row>
    <row r="32" spans="1:26" ht="12.75" customHeight="1">
      <c r="A32" s="4"/>
      <c r="B32" s="1" t="s">
        <v>25</v>
      </c>
      <c r="C32" s="15"/>
      <c r="D32" s="314" t="s">
        <v>1150</v>
      </c>
      <c r="E32" s="314"/>
      <c r="F32" s="1"/>
      <c r="G32" s="1"/>
      <c r="H32" s="1"/>
      <c r="I32" s="1"/>
      <c r="J32" s="1"/>
      <c r="K32" s="1"/>
      <c r="L32" s="1"/>
      <c r="M32" s="1"/>
      <c r="N32" s="1"/>
      <c r="O32" s="1"/>
      <c r="P32" s="1"/>
      <c r="Q32" s="1"/>
      <c r="R32" s="1"/>
      <c r="S32" s="1"/>
      <c r="T32" s="1"/>
      <c r="U32" s="1"/>
      <c r="V32" s="1"/>
      <c r="W32" s="1"/>
      <c r="X32" s="1"/>
      <c r="Y32" s="1"/>
      <c r="Z32" s="1"/>
    </row>
    <row r="33" spans="1:26" ht="12.75" customHeight="1">
      <c r="A33" s="4"/>
      <c r="B33" s="1" t="s">
        <v>7</v>
      </c>
      <c r="C33" s="15"/>
      <c r="D33" s="314" t="s">
        <v>1162</v>
      </c>
      <c r="E33" s="314"/>
      <c r="F33" s="1"/>
      <c r="G33" s="1"/>
      <c r="H33" s="1"/>
      <c r="I33" s="1"/>
      <c r="J33" s="1"/>
      <c r="K33" s="1"/>
      <c r="L33" s="1"/>
      <c r="M33" s="1"/>
      <c r="N33" s="1"/>
      <c r="O33" s="1"/>
      <c r="P33" s="1"/>
      <c r="Q33" s="1"/>
      <c r="R33" s="1"/>
      <c r="S33" s="1"/>
      <c r="T33" s="1"/>
      <c r="U33" s="1"/>
      <c r="V33" s="1"/>
      <c r="W33" s="1"/>
      <c r="X33" s="1"/>
      <c r="Y33" s="1"/>
      <c r="Z33" s="1"/>
    </row>
    <row r="34" spans="1:26" ht="12.75" customHeight="1">
      <c r="A34" s="4"/>
      <c r="B34" s="1" t="s">
        <v>26</v>
      </c>
      <c r="C34" s="15"/>
      <c r="D34" s="314" t="s">
        <v>1163</v>
      </c>
      <c r="E34" s="314"/>
      <c r="F34" s="1"/>
      <c r="G34" s="1"/>
      <c r="H34" s="1"/>
      <c r="I34" s="1"/>
      <c r="J34" s="1"/>
      <c r="K34" s="1"/>
      <c r="L34" s="1"/>
      <c r="M34" s="1"/>
      <c r="N34" s="1"/>
      <c r="O34" s="1"/>
      <c r="P34" s="1"/>
      <c r="Q34" s="1"/>
      <c r="R34" s="1"/>
      <c r="S34" s="1"/>
      <c r="T34" s="1"/>
      <c r="U34" s="1"/>
      <c r="V34" s="1"/>
      <c r="W34" s="1"/>
      <c r="X34" s="1"/>
      <c r="Y34" s="1"/>
      <c r="Z34" s="1"/>
    </row>
    <row r="35" spans="1:26" ht="12.75" customHeight="1">
      <c r="A35" s="4"/>
      <c r="B35" s="1" t="s">
        <v>27</v>
      </c>
      <c r="C35" s="15"/>
      <c r="D35" s="315" t="s">
        <v>1164</v>
      </c>
      <c r="E35" s="316"/>
      <c r="F35" s="1"/>
      <c r="G35" s="1"/>
      <c r="H35" s="1"/>
      <c r="I35" s="1"/>
      <c r="J35" s="1"/>
      <c r="K35" s="1"/>
      <c r="L35" s="1"/>
      <c r="M35" s="1"/>
      <c r="N35" s="1"/>
      <c r="O35" s="1"/>
      <c r="P35" s="1"/>
      <c r="Q35" s="1"/>
      <c r="R35" s="1"/>
      <c r="S35" s="1"/>
      <c r="T35" s="1"/>
      <c r="U35" s="1"/>
      <c r="V35" s="1"/>
      <c r="W35" s="1"/>
      <c r="X35" s="1"/>
      <c r="Y35" s="1"/>
      <c r="Z35" s="1"/>
    </row>
    <row r="36" spans="1:26" ht="14.25" customHeight="1">
      <c r="A36" s="4"/>
      <c r="B36" s="326" t="s">
        <v>28</v>
      </c>
      <c r="C36" s="327"/>
      <c r="D36" s="327"/>
      <c r="E36" s="1"/>
      <c r="F36" s="1"/>
      <c r="G36" s="1"/>
      <c r="H36" s="1"/>
      <c r="I36" s="1"/>
      <c r="J36" s="1"/>
      <c r="K36" s="1"/>
      <c r="L36" s="1"/>
      <c r="M36" s="1"/>
      <c r="N36" s="1"/>
      <c r="O36" s="1"/>
      <c r="P36" s="1"/>
      <c r="Q36" s="1"/>
      <c r="R36" s="1"/>
      <c r="S36" s="1"/>
      <c r="T36" s="1"/>
      <c r="U36" s="1"/>
      <c r="V36" s="1"/>
      <c r="W36" s="1"/>
      <c r="X36" s="1"/>
      <c r="Y36" s="1"/>
      <c r="Z36" s="1"/>
    </row>
    <row r="37" spans="1:26" ht="14.25" customHeight="1">
      <c r="A37" s="4"/>
      <c r="B37" s="322" t="s">
        <v>1165</v>
      </c>
      <c r="C37" s="320"/>
      <c r="D37" s="320"/>
      <c r="E37" s="1"/>
      <c r="F37" s="1"/>
      <c r="G37" s="1"/>
      <c r="H37" s="1"/>
      <c r="I37" s="1"/>
      <c r="J37" s="1"/>
      <c r="K37" s="1"/>
      <c r="L37" s="1"/>
      <c r="M37" s="1"/>
      <c r="N37" s="1"/>
      <c r="O37" s="1"/>
      <c r="P37" s="1"/>
      <c r="Q37" s="1"/>
      <c r="R37" s="1"/>
      <c r="S37" s="1"/>
      <c r="T37" s="1"/>
      <c r="U37" s="1"/>
      <c r="V37" s="1"/>
      <c r="W37" s="1"/>
      <c r="X37" s="1"/>
      <c r="Y37" s="1"/>
      <c r="Z37" s="1"/>
    </row>
    <row r="38" spans="1:26" ht="12.75" customHeight="1">
      <c r="A38" s="4"/>
      <c r="B38" s="335" t="s">
        <v>29</v>
      </c>
      <c r="C38" s="336"/>
      <c r="D38" s="336"/>
      <c r="E38" s="1"/>
      <c r="F38" s="1"/>
      <c r="G38" s="1"/>
      <c r="H38" s="1"/>
      <c r="I38" s="1"/>
      <c r="J38" s="1"/>
      <c r="K38" s="1"/>
      <c r="L38" s="1"/>
      <c r="M38" s="1"/>
      <c r="N38" s="1"/>
      <c r="O38" s="1"/>
      <c r="P38" s="1"/>
      <c r="Q38" s="1"/>
      <c r="R38" s="1"/>
      <c r="S38" s="1"/>
      <c r="T38" s="1"/>
      <c r="U38" s="1"/>
      <c r="V38" s="1"/>
      <c r="W38" s="1"/>
      <c r="X38" s="1"/>
      <c r="Y38" s="1"/>
      <c r="Z38" s="1"/>
    </row>
    <row r="39" spans="1:26" ht="12.75" customHeight="1">
      <c r="A39" s="4"/>
      <c r="B39" s="337"/>
      <c r="C39" s="320"/>
      <c r="D39" s="320"/>
      <c r="E39" s="1"/>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30</v>
      </c>
      <c r="B41" s="338" t="s">
        <v>31</v>
      </c>
      <c r="C41" s="327"/>
      <c r="D41" s="327"/>
      <c r="E41" s="1"/>
      <c r="F41" s="1"/>
      <c r="G41" s="1"/>
      <c r="H41" s="1"/>
      <c r="I41" s="1"/>
      <c r="J41" s="1"/>
      <c r="K41" s="1"/>
      <c r="L41" s="1"/>
      <c r="M41" s="1"/>
      <c r="N41" s="1"/>
      <c r="O41" s="1"/>
      <c r="P41" s="1"/>
      <c r="Q41" s="1"/>
      <c r="R41" s="1"/>
      <c r="S41" s="1"/>
      <c r="T41" s="1"/>
      <c r="U41" s="1"/>
      <c r="V41" s="1"/>
      <c r="W41" s="1"/>
      <c r="X41" s="1"/>
      <c r="Y41" s="1"/>
      <c r="Z41" s="1"/>
    </row>
    <row r="42" spans="1:26" ht="12.75" customHeight="1">
      <c r="A42" s="4"/>
      <c r="B42" s="18"/>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9"/>
      <c r="B43" s="20" t="s">
        <v>32</v>
      </c>
      <c r="C43" s="2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9" t="s">
        <v>1155</v>
      </c>
      <c r="B44" s="20" t="s">
        <v>33</v>
      </c>
      <c r="C44" s="2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9"/>
      <c r="B45" s="20" t="s">
        <v>34</v>
      </c>
      <c r="C45" s="2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4"/>
      <c r="B46" s="5"/>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4" t="s">
        <v>35</v>
      </c>
      <c r="B47" s="5" t="s">
        <v>36</v>
      </c>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4"/>
      <c r="B48" s="5"/>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9" t="s">
        <v>1155</v>
      </c>
      <c r="B49" s="20" t="s">
        <v>37</v>
      </c>
      <c r="C49" s="2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9"/>
      <c r="B50" s="20" t="s">
        <v>38</v>
      </c>
      <c r="C50" s="2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9"/>
      <c r="B51" s="20" t="s">
        <v>39</v>
      </c>
      <c r="C51" s="2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4"/>
      <c r="B52" s="5"/>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t="s">
        <v>40</v>
      </c>
      <c r="B53" s="5" t="s">
        <v>41</v>
      </c>
      <c r="C53" s="22"/>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5"/>
      <c r="C54" s="22"/>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9" t="s">
        <v>1155</v>
      </c>
      <c r="B55" s="20" t="s">
        <v>42</v>
      </c>
      <c r="C55" s="21"/>
      <c r="D55" s="339" t="s">
        <v>43</v>
      </c>
      <c r="E55" s="1"/>
      <c r="F55" s="1"/>
      <c r="G55" s="1"/>
      <c r="H55" s="1"/>
      <c r="I55" s="1"/>
      <c r="J55" s="1"/>
      <c r="K55" s="1"/>
      <c r="L55" s="1"/>
      <c r="M55" s="1"/>
      <c r="N55" s="1"/>
      <c r="O55" s="1"/>
      <c r="P55" s="1"/>
      <c r="Q55" s="1"/>
      <c r="R55" s="1"/>
      <c r="S55" s="1"/>
      <c r="T55" s="1"/>
      <c r="U55" s="1"/>
      <c r="V55" s="1"/>
      <c r="W55" s="1"/>
      <c r="X55" s="1"/>
      <c r="Y55" s="1"/>
      <c r="Z55" s="1"/>
    </row>
    <row r="56" spans="1:26" ht="12.75" customHeight="1">
      <c r="A56" s="19"/>
      <c r="B56" s="20" t="s">
        <v>44</v>
      </c>
      <c r="C56" s="21"/>
      <c r="D56" s="327"/>
      <c r="E56" s="1"/>
      <c r="F56" s="1"/>
      <c r="G56" s="1"/>
      <c r="H56" s="1"/>
      <c r="I56" s="1"/>
      <c r="J56" s="1"/>
      <c r="K56" s="1"/>
      <c r="L56" s="1"/>
      <c r="M56" s="1"/>
      <c r="N56" s="1"/>
      <c r="O56" s="1"/>
      <c r="P56" s="1"/>
      <c r="Q56" s="1"/>
      <c r="R56" s="1"/>
      <c r="S56" s="1"/>
      <c r="T56" s="1"/>
      <c r="U56" s="1"/>
      <c r="V56" s="1"/>
      <c r="W56" s="1"/>
      <c r="X56" s="1"/>
      <c r="Y56" s="1"/>
      <c r="Z56" s="1"/>
    </row>
    <row r="57" spans="1:26" ht="12.75" customHeight="1">
      <c r="A57" s="19"/>
      <c r="B57" s="20" t="s">
        <v>45</v>
      </c>
      <c r="C57" s="21"/>
      <c r="D57" s="327"/>
      <c r="E57" s="1"/>
      <c r="F57" s="1"/>
      <c r="G57" s="1"/>
      <c r="H57" s="1"/>
      <c r="I57" s="1"/>
      <c r="J57" s="1"/>
      <c r="K57" s="1"/>
      <c r="L57" s="1"/>
      <c r="M57" s="1"/>
      <c r="N57" s="1"/>
      <c r="O57" s="1"/>
      <c r="P57" s="1"/>
      <c r="Q57" s="1"/>
      <c r="R57" s="1"/>
      <c r="S57" s="1"/>
      <c r="T57" s="1"/>
      <c r="U57" s="1"/>
      <c r="V57" s="1"/>
      <c r="W57" s="1"/>
      <c r="X57" s="1"/>
      <c r="Y57" s="1"/>
      <c r="Z57" s="1"/>
    </row>
    <row r="58" spans="1:26" ht="12.75" customHeight="1">
      <c r="A58" s="19"/>
      <c r="B58" s="24" t="s">
        <v>46</v>
      </c>
      <c r="C58" s="2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9"/>
      <c r="B59" s="20" t="s">
        <v>47</v>
      </c>
      <c r="C59" s="2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9"/>
      <c r="B60" s="20" t="s">
        <v>48</v>
      </c>
      <c r="C60" s="25"/>
      <c r="D60" s="25"/>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319"/>
      <c r="C61" s="320"/>
      <c r="D61" s="320"/>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
      <c r="C62" s="25"/>
      <c r="D62" s="25"/>
      <c r="E62" s="1"/>
      <c r="F62" s="1"/>
      <c r="G62" s="1"/>
      <c r="H62" s="1"/>
      <c r="I62" s="1"/>
      <c r="J62" s="1"/>
      <c r="K62" s="1"/>
      <c r="L62" s="1"/>
      <c r="M62" s="1"/>
      <c r="N62" s="1"/>
      <c r="O62" s="1"/>
      <c r="P62" s="1"/>
      <c r="Q62" s="1"/>
      <c r="R62" s="1"/>
      <c r="S62" s="1"/>
      <c r="T62" s="1"/>
      <c r="U62" s="1"/>
      <c r="V62" s="1"/>
      <c r="W62" s="1"/>
      <c r="X62" s="1"/>
      <c r="Y62" s="1"/>
      <c r="Z62" s="1"/>
    </row>
    <row r="63" spans="1:26" ht="12.75" customHeight="1">
      <c r="A63" s="19"/>
      <c r="B63" s="20" t="s">
        <v>49</v>
      </c>
      <c r="C63" s="25"/>
      <c r="D63" s="25"/>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321"/>
      <c r="C64" s="320"/>
      <c r="D64" s="320"/>
      <c r="E64" s="1"/>
      <c r="F64" s="1"/>
      <c r="G64" s="1"/>
      <c r="H64" s="1"/>
      <c r="I64" s="1"/>
      <c r="J64" s="1"/>
      <c r="K64" s="1"/>
      <c r="L64" s="1"/>
      <c r="M64" s="1"/>
      <c r="N64" s="1"/>
      <c r="O64" s="1"/>
      <c r="P64" s="1"/>
      <c r="Q64" s="1"/>
      <c r="R64" s="1"/>
      <c r="S64" s="1"/>
      <c r="T64" s="1"/>
      <c r="U64" s="1"/>
      <c r="V64" s="1"/>
      <c r="W64" s="1"/>
      <c r="X64" s="1"/>
      <c r="Y64" s="1"/>
      <c r="Z64" s="1"/>
    </row>
    <row r="65" spans="1:26" ht="12.75" customHeight="1">
      <c r="A65" s="4" t="s">
        <v>50</v>
      </c>
      <c r="B65" s="5" t="s">
        <v>51</v>
      </c>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5"/>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9"/>
      <c r="B67" s="20" t="s">
        <v>52</v>
      </c>
      <c r="C67" s="2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9"/>
      <c r="B68" s="20" t="s">
        <v>53</v>
      </c>
      <c r="C68" s="2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9"/>
      <c r="B69" s="20" t="s">
        <v>54</v>
      </c>
      <c r="C69" s="2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9"/>
      <c r="B70" s="20" t="s">
        <v>55</v>
      </c>
      <c r="C70" s="2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9"/>
      <c r="B71" s="20" t="s">
        <v>56</v>
      </c>
      <c r="C71" s="2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9" t="s">
        <v>1155</v>
      </c>
      <c r="B72" s="20" t="s">
        <v>57</v>
      </c>
      <c r="C72" s="2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9" t="s">
        <v>1155</v>
      </c>
      <c r="B73" s="20" t="s">
        <v>58</v>
      </c>
      <c r="C73" s="2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9"/>
      <c r="B74" s="20" t="s">
        <v>59</v>
      </c>
      <c r="C74" s="2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9"/>
      <c r="B75" s="20" t="s">
        <v>60</v>
      </c>
      <c r="C75" s="2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9"/>
      <c r="B76" s="8" t="s">
        <v>61</v>
      </c>
      <c r="C76" s="2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9"/>
      <c r="B77" s="8" t="s">
        <v>62</v>
      </c>
      <c r="C77" s="2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9"/>
      <c r="B78" s="20" t="s">
        <v>63</v>
      </c>
      <c r="C78" s="2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7" t="s">
        <v>50</v>
      </c>
      <c r="B79" s="28" t="s">
        <v>63</v>
      </c>
      <c r="C79" s="29"/>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4" t="s">
        <v>64</v>
      </c>
      <c r="B80" s="5" t="s">
        <v>65</v>
      </c>
      <c r="C80" s="28"/>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30"/>
      <c r="B81" s="28"/>
      <c r="C81" s="28"/>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31" t="s">
        <v>66</v>
      </c>
      <c r="C82" s="31"/>
      <c r="D82" s="3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322" t="s">
        <v>1166</v>
      </c>
      <c r="C83" s="320"/>
      <c r="D83" s="320"/>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6">
    <mergeCell ref="B61:D61"/>
    <mergeCell ref="B64:D64"/>
    <mergeCell ref="B83:D83"/>
    <mergeCell ref="A1:D1"/>
    <mergeCell ref="C2:D2"/>
    <mergeCell ref="B13:B14"/>
    <mergeCell ref="B17:D17"/>
    <mergeCell ref="B19:D19"/>
    <mergeCell ref="B20:D20"/>
    <mergeCell ref="B36:D36"/>
    <mergeCell ref="B37:D37"/>
    <mergeCell ref="B38:D38"/>
    <mergeCell ref="B39:D39"/>
    <mergeCell ref="B41:D41"/>
    <mergeCell ref="D55:D57"/>
    <mergeCell ref="D23:E23"/>
    <mergeCell ref="D24:E24"/>
    <mergeCell ref="D25:E25"/>
    <mergeCell ref="D28:E28"/>
    <mergeCell ref="D29:E29"/>
    <mergeCell ref="D30:E30"/>
    <mergeCell ref="D31:E31"/>
    <mergeCell ref="D32:E32"/>
    <mergeCell ref="D33:E33"/>
    <mergeCell ref="D34:E34"/>
    <mergeCell ref="D35:E35"/>
  </mergeCells>
  <hyperlinks>
    <hyperlink ref="D11" r:id="rId1" xr:uid="{365A9639-D267-4BEB-ACF5-186A8A199233}"/>
    <hyperlink ref="B17" r:id="rId2" xr:uid="{855B7B5A-705D-49D0-8E70-5D0A7BCCCFCE}"/>
    <hyperlink ref="D29" r:id="rId3" xr:uid="{C9CA6F59-ACEB-49B9-8594-0C0D95088DD0}"/>
    <hyperlink ref="D35" r:id="rId4" xr:uid="{4F79C467-BAD1-4472-880B-E3ACE0877F21}"/>
    <hyperlink ref="B37" r:id="rId5" xr:uid="{938566C6-D25B-4B70-88BD-0C2A401D427A}"/>
    <hyperlink ref="B83" r:id="rId6" xr:uid="{B9D486FB-E13C-4D13-824C-D583CAECC4EA}"/>
  </hyperlinks>
  <pageMargins left="0.75" right="0.75" top="1" bottom="1" header="0" footer="0"/>
  <pageSetup scale="75" orientation="portrait" r:id="rId7"/>
  <headerFooter>
    <oddHeader>&amp;LCommon Data Set 2022-2023</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workbookViewId="0">
      <selection activeCell="E28" sqref="E28"/>
    </sheetView>
  </sheetViews>
  <sheetFormatPr defaultColWidth="12.7109375" defaultRowHeight="15" customHeight="1"/>
  <cols>
    <col min="1" max="1" width="3.7109375" customWidth="1"/>
    <col min="2" max="2" width="42" customWidth="1"/>
    <col min="3" max="3" width="20.28515625" customWidth="1"/>
    <col min="4" max="5" width="15.42578125" customWidth="1"/>
    <col min="6" max="6" width="19.7109375" customWidth="1"/>
    <col min="7" max="26" width="8.7109375" customWidth="1"/>
  </cols>
  <sheetData>
    <row r="1" spans="1:26" ht="12.75" customHeight="1">
      <c r="A1" s="451" t="s">
        <v>874</v>
      </c>
      <c r="B1" s="324"/>
      <c r="C1" s="324"/>
      <c r="D1" s="324"/>
      <c r="E1" s="324"/>
      <c r="F1" s="32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78" t="s">
        <v>875</v>
      </c>
      <c r="B3" s="254" t="s">
        <v>876</v>
      </c>
      <c r="C3" s="1"/>
      <c r="D3" s="1"/>
      <c r="E3" s="1"/>
      <c r="F3" s="1"/>
      <c r="G3" s="1"/>
      <c r="H3" s="1"/>
      <c r="I3" s="1"/>
      <c r="J3" s="1"/>
      <c r="K3" s="1"/>
      <c r="L3" s="1"/>
      <c r="M3" s="1"/>
      <c r="N3" s="1"/>
      <c r="O3" s="1"/>
      <c r="P3" s="1"/>
      <c r="Q3" s="1"/>
      <c r="R3" s="1"/>
      <c r="S3" s="1"/>
      <c r="T3" s="1"/>
      <c r="U3" s="1"/>
      <c r="V3" s="1"/>
      <c r="W3" s="1"/>
      <c r="X3" s="1"/>
      <c r="Y3" s="1"/>
      <c r="Z3" s="1"/>
    </row>
    <row r="4" spans="1:26" ht="72" customHeight="1">
      <c r="A4" s="87"/>
      <c r="B4" s="354" t="s">
        <v>877</v>
      </c>
      <c r="C4" s="320"/>
      <c r="D4" s="320"/>
      <c r="E4" s="320"/>
      <c r="F4" s="320"/>
      <c r="G4" s="31"/>
      <c r="H4" s="31"/>
      <c r="I4" s="31"/>
      <c r="J4" s="31"/>
      <c r="K4" s="31"/>
      <c r="L4" s="31"/>
      <c r="M4" s="31"/>
      <c r="N4" s="31"/>
      <c r="O4" s="31"/>
      <c r="P4" s="31"/>
      <c r="Q4" s="31"/>
      <c r="R4" s="31"/>
      <c r="S4" s="31"/>
      <c r="T4" s="31"/>
      <c r="U4" s="31"/>
      <c r="V4" s="31"/>
      <c r="W4" s="31"/>
      <c r="X4" s="31"/>
      <c r="Y4" s="31"/>
      <c r="Z4" s="31"/>
    </row>
    <row r="5" spans="1:26" ht="39" customHeight="1">
      <c r="A5" s="78"/>
      <c r="B5" s="139" t="s">
        <v>878</v>
      </c>
      <c r="C5" s="139" t="s">
        <v>879</v>
      </c>
      <c r="D5" s="139" t="s">
        <v>54</v>
      </c>
      <c r="E5" s="139" t="s">
        <v>880</v>
      </c>
      <c r="F5" s="139" t="s">
        <v>1136</v>
      </c>
      <c r="G5" s="1"/>
      <c r="H5" s="1"/>
      <c r="I5" s="1"/>
      <c r="J5" s="1"/>
      <c r="K5" s="1"/>
      <c r="L5" s="1"/>
      <c r="M5" s="1"/>
      <c r="N5" s="1"/>
      <c r="O5" s="1"/>
      <c r="P5" s="1"/>
      <c r="Q5" s="1"/>
      <c r="R5" s="1"/>
      <c r="S5" s="1"/>
      <c r="T5" s="1"/>
      <c r="U5" s="1"/>
      <c r="V5" s="1"/>
      <c r="W5" s="1"/>
      <c r="X5" s="1"/>
      <c r="Y5" s="1"/>
      <c r="Z5" s="1"/>
    </row>
    <row r="6" spans="1:26" ht="12.75" customHeight="1">
      <c r="A6" s="78"/>
      <c r="B6" s="265" t="s">
        <v>881</v>
      </c>
      <c r="C6" s="266"/>
      <c r="D6" s="266"/>
      <c r="E6" s="304"/>
      <c r="F6" s="267" t="s">
        <v>882</v>
      </c>
      <c r="G6" s="1"/>
      <c r="H6" s="1"/>
      <c r="I6" s="1"/>
      <c r="J6" s="1"/>
      <c r="K6" s="1"/>
      <c r="L6" s="1"/>
      <c r="M6" s="1"/>
      <c r="N6" s="1"/>
      <c r="O6" s="1"/>
      <c r="P6" s="1"/>
      <c r="Q6" s="1"/>
      <c r="R6" s="1"/>
      <c r="S6" s="1"/>
      <c r="T6" s="1"/>
      <c r="U6" s="1"/>
      <c r="V6" s="1"/>
      <c r="W6" s="1"/>
      <c r="X6" s="1"/>
      <c r="Y6" s="1"/>
      <c r="Z6" s="1"/>
    </row>
    <row r="7" spans="1:26" ht="12.75" customHeight="1">
      <c r="A7" s="78"/>
      <c r="B7" s="268" t="s">
        <v>883</v>
      </c>
      <c r="C7" s="269"/>
      <c r="D7" s="269"/>
      <c r="E7" s="305">
        <v>0.8</v>
      </c>
      <c r="F7" s="270" t="s">
        <v>884</v>
      </c>
      <c r="G7" s="1"/>
      <c r="H7" s="1"/>
      <c r="I7" s="1"/>
      <c r="J7" s="1"/>
      <c r="K7" s="1"/>
      <c r="L7" s="1"/>
      <c r="M7" s="1"/>
      <c r="N7" s="1"/>
      <c r="O7" s="1"/>
      <c r="P7" s="1"/>
      <c r="Q7" s="1"/>
      <c r="R7" s="1"/>
      <c r="S7" s="1"/>
      <c r="T7" s="1"/>
      <c r="U7" s="1"/>
      <c r="V7" s="1"/>
      <c r="W7" s="1"/>
      <c r="X7" s="1"/>
      <c r="Y7" s="1"/>
      <c r="Z7" s="1"/>
    </row>
    <row r="8" spans="1:26" ht="12.75" customHeight="1">
      <c r="A8" s="78"/>
      <c r="B8" s="271" t="s">
        <v>885</v>
      </c>
      <c r="C8" s="269"/>
      <c r="D8" s="269"/>
      <c r="E8" s="305"/>
      <c r="F8" s="270" t="s">
        <v>886</v>
      </c>
      <c r="G8" s="1"/>
      <c r="H8" s="1"/>
      <c r="I8" s="1"/>
      <c r="J8" s="1"/>
      <c r="K8" s="1"/>
      <c r="L8" s="1"/>
      <c r="M8" s="1"/>
      <c r="N8" s="1"/>
      <c r="O8" s="1"/>
      <c r="P8" s="1"/>
      <c r="Q8" s="1"/>
      <c r="R8" s="1"/>
      <c r="S8" s="1"/>
      <c r="T8" s="1"/>
      <c r="U8" s="1"/>
      <c r="V8" s="1"/>
      <c r="W8" s="1"/>
      <c r="X8" s="1"/>
      <c r="Y8" s="1"/>
      <c r="Z8" s="1"/>
    </row>
    <row r="9" spans="1:26" ht="12.75" customHeight="1">
      <c r="A9" s="78"/>
      <c r="B9" s="268" t="s">
        <v>887</v>
      </c>
      <c r="C9" s="269"/>
      <c r="D9" s="269"/>
      <c r="E9" s="305">
        <v>2.2000000000000002</v>
      </c>
      <c r="F9" s="270" t="s">
        <v>888</v>
      </c>
      <c r="G9" s="1"/>
      <c r="H9" s="1"/>
      <c r="I9" s="1"/>
      <c r="J9" s="1"/>
      <c r="K9" s="1"/>
      <c r="L9" s="1"/>
      <c r="M9" s="1"/>
      <c r="N9" s="1"/>
      <c r="O9" s="1"/>
      <c r="P9" s="1"/>
      <c r="Q9" s="1"/>
      <c r="R9" s="1"/>
      <c r="S9" s="1"/>
      <c r="T9" s="1"/>
      <c r="U9" s="1"/>
      <c r="V9" s="1"/>
      <c r="W9" s="1"/>
      <c r="X9" s="1"/>
      <c r="Y9" s="1"/>
      <c r="Z9" s="1"/>
    </row>
    <row r="10" spans="1:26" ht="12.75" customHeight="1">
      <c r="A10" s="78"/>
      <c r="B10" s="271" t="s">
        <v>889</v>
      </c>
      <c r="C10" s="269"/>
      <c r="D10" s="269"/>
      <c r="E10" s="305">
        <v>5.8</v>
      </c>
      <c r="F10" s="270" t="s">
        <v>890</v>
      </c>
      <c r="G10" s="1"/>
      <c r="H10" s="1"/>
      <c r="I10" s="1"/>
      <c r="J10" s="1"/>
      <c r="K10" s="1"/>
      <c r="L10" s="1"/>
      <c r="M10" s="1"/>
      <c r="N10" s="1"/>
      <c r="O10" s="1"/>
      <c r="P10" s="1"/>
      <c r="Q10" s="1"/>
      <c r="R10" s="1"/>
      <c r="S10" s="1"/>
      <c r="T10" s="1"/>
      <c r="U10" s="1"/>
      <c r="V10" s="1"/>
      <c r="W10" s="1"/>
      <c r="X10" s="1"/>
      <c r="Y10" s="1"/>
      <c r="Z10" s="1"/>
    </row>
    <row r="11" spans="1:26" ht="12.75" customHeight="1">
      <c r="A11" s="78"/>
      <c r="B11" s="271" t="s">
        <v>891</v>
      </c>
      <c r="C11" s="269"/>
      <c r="D11" s="269"/>
      <c r="E11" s="305"/>
      <c r="F11" s="272">
        <v>10</v>
      </c>
      <c r="G11" s="1"/>
      <c r="H11" s="1"/>
      <c r="I11" s="1"/>
      <c r="J11" s="1"/>
      <c r="K11" s="1"/>
      <c r="L11" s="1"/>
      <c r="M11" s="1"/>
      <c r="N11" s="1"/>
      <c r="O11" s="1"/>
      <c r="P11" s="1"/>
      <c r="Q11" s="1"/>
      <c r="R11" s="1"/>
      <c r="S11" s="1"/>
      <c r="T11" s="1"/>
      <c r="U11" s="1"/>
      <c r="V11" s="1"/>
      <c r="W11" s="1"/>
      <c r="X11" s="1"/>
      <c r="Y11" s="1"/>
      <c r="Z11" s="1"/>
    </row>
    <row r="12" spans="1:26" ht="12.75" customHeight="1">
      <c r="A12" s="78"/>
      <c r="B12" s="271" t="s">
        <v>892</v>
      </c>
      <c r="C12" s="269"/>
      <c r="D12" s="269"/>
      <c r="E12" s="305">
        <v>0.5</v>
      </c>
      <c r="F12" s="272">
        <v>11</v>
      </c>
      <c r="G12" s="1"/>
      <c r="H12" s="1"/>
      <c r="I12" s="1"/>
      <c r="J12" s="1"/>
      <c r="K12" s="1"/>
      <c r="L12" s="1"/>
      <c r="M12" s="1"/>
      <c r="N12" s="1"/>
      <c r="O12" s="1"/>
      <c r="P12" s="1"/>
      <c r="Q12" s="1"/>
      <c r="R12" s="1"/>
      <c r="S12" s="1"/>
      <c r="T12" s="1"/>
      <c r="U12" s="1"/>
      <c r="V12" s="1"/>
      <c r="W12" s="1"/>
      <c r="X12" s="1"/>
      <c r="Y12" s="1"/>
      <c r="Z12" s="1"/>
    </row>
    <row r="13" spans="1:26" ht="12.75" customHeight="1">
      <c r="A13" s="78"/>
      <c r="B13" s="271" t="s">
        <v>893</v>
      </c>
      <c r="C13" s="269"/>
      <c r="D13" s="269"/>
      <c r="E13" s="305"/>
      <c r="F13" s="272">
        <v>12</v>
      </c>
      <c r="G13" s="1"/>
      <c r="H13" s="1"/>
      <c r="I13" s="1"/>
      <c r="J13" s="1"/>
      <c r="K13" s="1"/>
      <c r="L13" s="1"/>
      <c r="M13" s="1"/>
      <c r="N13" s="1"/>
      <c r="O13" s="1"/>
      <c r="P13" s="1"/>
      <c r="Q13" s="1"/>
      <c r="R13" s="1"/>
      <c r="S13" s="1"/>
      <c r="T13" s="1"/>
      <c r="U13" s="1"/>
      <c r="V13" s="1"/>
      <c r="W13" s="1"/>
      <c r="X13" s="1"/>
      <c r="Y13" s="1"/>
      <c r="Z13" s="1"/>
    </row>
    <row r="14" spans="1:26" ht="12.75" customHeight="1">
      <c r="A14" s="78"/>
      <c r="B14" s="271" t="s">
        <v>894</v>
      </c>
      <c r="C14" s="269"/>
      <c r="D14" s="269"/>
      <c r="E14" s="305">
        <v>3.8</v>
      </c>
      <c r="F14" s="272">
        <v>13</v>
      </c>
      <c r="G14" s="1"/>
      <c r="H14" s="1"/>
      <c r="I14" s="1"/>
      <c r="J14" s="1"/>
      <c r="K14" s="1"/>
      <c r="L14" s="1"/>
      <c r="M14" s="1"/>
      <c r="N14" s="1"/>
      <c r="O14" s="1"/>
      <c r="P14" s="1"/>
      <c r="Q14" s="1"/>
      <c r="R14" s="1"/>
      <c r="S14" s="1"/>
      <c r="T14" s="1"/>
      <c r="U14" s="1"/>
      <c r="V14" s="1"/>
      <c r="W14" s="1"/>
      <c r="X14" s="1"/>
      <c r="Y14" s="1"/>
      <c r="Z14" s="1"/>
    </row>
    <row r="15" spans="1:26" ht="12.75" customHeight="1">
      <c r="A15" s="78"/>
      <c r="B15" s="271" t="s">
        <v>895</v>
      </c>
      <c r="C15" s="269"/>
      <c r="D15" s="269"/>
      <c r="E15" s="305">
        <v>0.3</v>
      </c>
      <c r="F15" s="272">
        <v>14</v>
      </c>
      <c r="G15" s="1"/>
      <c r="H15" s="1"/>
      <c r="I15" s="1"/>
      <c r="J15" s="1"/>
      <c r="K15" s="1"/>
      <c r="L15" s="1"/>
      <c r="M15" s="1"/>
      <c r="N15" s="1"/>
      <c r="O15" s="1"/>
      <c r="P15" s="1"/>
      <c r="Q15" s="1"/>
      <c r="R15" s="1"/>
      <c r="S15" s="1"/>
      <c r="T15" s="1"/>
      <c r="U15" s="1"/>
      <c r="V15" s="1"/>
      <c r="W15" s="1"/>
      <c r="X15" s="1"/>
      <c r="Y15" s="1"/>
      <c r="Z15" s="1"/>
    </row>
    <row r="16" spans="1:26" ht="12.75" customHeight="1">
      <c r="A16" s="78"/>
      <c r="B16" s="271" t="s">
        <v>896</v>
      </c>
      <c r="C16" s="269"/>
      <c r="D16" s="269"/>
      <c r="E16" s="305"/>
      <c r="F16" s="272">
        <v>15</v>
      </c>
      <c r="G16" s="1"/>
      <c r="H16" s="1"/>
      <c r="I16" s="1"/>
      <c r="J16" s="1"/>
      <c r="K16" s="1"/>
      <c r="L16" s="1"/>
      <c r="M16" s="1"/>
      <c r="N16" s="1"/>
      <c r="O16" s="1"/>
      <c r="P16" s="1"/>
      <c r="Q16" s="1"/>
      <c r="R16" s="1"/>
      <c r="S16" s="1"/>
      <c r="T16" s="1"/>
      <c r="U16" s="1"/>
      <c r="V16" s="1"/>
      <c r="W16" s="1"/>
      <c r="X16" s="1"/>
      <c r="Y16" s="1"/>
      <c r="Z16" s="1"/>
    </row>
    <row r="17" spans="1:26" ht="12.75" customHeight="1">
      <c r="A17" s="78"/>
      <c r="B17" s="268" t="s">
        <v>897</v>
      </c>
      <c r="C17" s="269"/>
      <c r="D17" s="269"/>
      <c r="E17" s="305">
        <v>1.9</v>
      </c>
      <c r="F17" s="272">
        <v>16</v>
      </c>
      <c r="G17" s="1"/>
      <c r="H17" s="1"/>
      <c r="I17" s="1"/>
      <c r="J17" s="1"/>
      <c r="K17" s="1"/>
      <c r="L17" s="1"/>
      <c r="M17" s="1"/>
      <c r="N17" s="1"/>
      <c r="O17" s="1"/>
      <c r="P17" s="1"/>
      <c r="Q17" s="1"/>
      <c r="R17" s="1"/>
      <c r="S17" s="1"/>
      <c r="T17" s="1"/>
      <c r="U17" s="1"/>
      <c r="V17" s="1"/>
      <c r="W17" s="1"/>
      <c r="X17" s="1"/>
      <c r="Y17" s="1"/>
      <c r="Z17" s="1"/>
    </row>
    <row r="18" spans="1:26" ht="12.75" customHeight="1">
      <c r="A18" s="78"/>
      <c r="B18" s="271" t="s">
        <v>898</v>
      </c>
      <c r="C18" s="269"/>
      <c r="D18" s="269"/>
      <c r="E18" s="305"/>
      <c r="F18" s="272">
        <v>19</v>
      </c>
      <c r="G18" s="1"/>
      <c r="H18" s="1"/>
      <c r="I18" s="1"/>
      <c r="J18" s="1"/>
      <c r="K18" s="1"/>
      <c r="L18" s="1"/>
      <c r="M18" s="1"/>
      <c r="N18" s="1"/>
      <c r="O18" s="1"/>
      <c r="P18" s="1"/>
      <c r="Q18" s="1"/>
      <c r="R18" s="1"/>
      <c r="S18" s="1"/>
      <c r="T18" s="1"/>
      <c r="U18" s="1"/>
      <c r="V18" s="1"/>
      <c r="W18" s="1"/>
      <c r="X18" s="1"/>
      <c r="Y18" s="1"/>
      <c r="Z18" s="1"/>
    </row>
    <row r="19" spans="1:26" ht="12.75" customHeight="1">
      <c r="A19" s="78"/>
      <c r="B19" s="271" t="s">
        <v>899</v>
      </c>
      <c r="C19" s="269"/>
      <c r="D19" s="269"/>
      <c r="E19" s="305"/>
      <c r="F19" s="272">
        <v>22</v>
      </c>
      <c r="G19" s="1"/>
      <c r="H19" s="1"/>
      <c r="I19" s="1"/>
      <c r="J19" s="1"/>
      <c r="K19" s="1"/>
      <c r="L19" s="1"/>
      <c r="M19" s="1"/>
      <c r="N19" s="1"/>
      <c r="O19" s="1"/>
      <c r="P19" s="1"/>
      <c r="Q19" s="1"/>
      <c r="R19" s="1"/>
      <c r="S19" s="1"/>
      <c r="T19" s="1"/>
      <c r="U19" s="1"/>
      <c r="V19" s="1"/>
      <c r="W19" s="1"/>
      <c r="X19" s="1"/>
      <c r="Y19" s="1"/>
      <c r="Z19" s="1"/>
    </row>
    <row r="20" spans="1:26" ht="12.75" customHeight="1">
      <c r="A20" s="78"/>
      <c r="B20" s="271" t="s">
        <v>208</v>
      </c>
      <c r="C20" s="269"/>
      <c r="D20" s="269"/>
      <c r="E20" s="305">
        <v>4.4000000000000004</v>
      </c>
      <c r="F20" s="272">
        <v>23</v>
      </c>
      <c r="G20" s="1"/>
      <c r="H20" s="1"/>
      <c r="I20" s="1"/>
      <c r="J20" s="1"/>
      <c r="K20" s="1"/>
      <c r="L20" s="1"/>
      <c r="M20" s="1"/>
      <c r="N20" s="1"/>
      <c r="O20" s="1"/>
      <c r="P20" s="1"/>
      <c r="Q20" s="1"/>
      <c r="R20" s="1"/>
      <c r="S20" s="1"/>
      <c r="T20" s="1"/>
      <c r="U20" s="1"/>
      <c r="V20" s="1"/>
      <c r="W20" s="1"/>
      <c r="X20" s="1"/>
      <c r="Y20" s="1"/>
      <c r="Z20" s="1"/>
    </row>
    <row r="21" spans="1:26" ht="12.75" customHeight="1">
      <c r="A21" s="78"/>
      <c r="B21" s="271" t="s">
        <v>900</v>
      </c>
      <c r="C21" s="269"/>
      <c r="D21" s="269"/>
      <c r="E21" s="305">
        <v>0.6</v>
      </c>
      <c r="F21" s="272">
        <v>24</v>
      </c>
      <c r="G21" s="1"/>
      <c r="H21" s="1"/>
      <c r="I21" s="1"/>
      <c r="J21" s="1"/>
      <c r="K21" s="1"/>
      <c r="L21" s="1"/>
      <c r="M21" s="1"/>
      <c r="N21" s="1"/>
      <c r="O21" s="1"/>
      <c r="P21" s="1"/>
      <c r="Q21" s="1"/>
      <c r="R21" s="1"/>
      <c r="S21" s="1"/>
      <c r="T21" s="1"/>
      <c r="U21" s="1"/>
      <c r="V21" s="1"/>
      <c r="W21" s="1"/>
      <c r="X21" s="1"/>
      <c r="Y21" s="1"/>
      <c r="Z21" s="1"/>
    </row>
    <row r="22" spans="1:26" ht="12.75" customHeight="1">
      <c r="A22" s="78"/>
      <c r="B22" s="271" t="s">
        <v>901</v>
      </c>
      <c r="C22" s="269"/>
      <c r="D22" s="269"/>
      <c r="E22" s="305"/>
      <c r="F22" s="272">
        <v>25</v>
      </c>
      <c r="G22" s="1"/>
      <c r="H22" s="1"/>
      <c r="I22" s="1"/>
      <c r="J22" s="1"/>
      <c r="K22" s="1"/>
      <c r="L22" s="1"/>
      <c r="M22" s="1"/>
      <c r="N22" s="1"/>
      <c r="O22" s="1"/>
      <c r="P22" s="1"/>
      <c r="Q22" s="1"/>
      <c r="R22" s="1"/>
      <c r="S22" s="1"/>
      <c r="T22" s="1"/>
      <c r="U22" s="1"/>
      <c r="V22" s="1"/>
      <c r="W22" s="1"/>
      <c r="X22" s="1"/>
      <c r="Y22" s="1"/>
      <c r="Z22" s="1"/>
    </row>
    <row r="23" spans="1:26" ht="12.75" customHeight="1">
      <c r="A23" s="78"/>
      <c r="B23" s="271" t="s">
        <v>902</v>
      </c>
      <c r="C23" s="269"/>
      <c r="D23" s="269"/>
      <c r="E23" s="305">
        <v>10.4</v>
      </c>
      <c r="F23" s="272">
        <v>26</v>
      </c>
      <c r="G23" s="1"/>
      <c r="H23" s="1"/>
      <c r="I23" s="1"/>
      <c r="J23" s="1"/>
      <c r="K23" s="1"/>
      <c r="L23" s="1"/>
      <c r="M23" s="1"/>
      <c r="N23" s="1"/>
      <c r="O23" s="1"/>
      <c r="P23" s="1"/>
      <c r="Q23" s="1"/>
      <c r="R23" s="1"/>
      <c r="S23" s="1"/>
      <c r="T23" s="1"/>
      <c r="U23" s="1"/>
      <c r="V23" s="1"/>
      <c r="W23" s="1"/>
      <c r="X23" s="1"/>
      <c r="Y23" s="1"/>
      <c r="Z23" s="1"/>
    </row>
    <row r="24" spans="1:26" ht="12.75" customHeight="1">
      <c r="A24" s="78"/>
      <c r="B24" s="271" t="s">
        <v>903</v>
      </c>
      <c r="C24" s="269"/>
      <c r="D24" s="269"/>
      <c r="E24" s="305">
        <v>1.4</v>
      </c>
      <c r="F24" s="272">
        <v>27</v>
      </c>
      <c r="G24" s="1"/>
      <c r="H24" s="1"/>
      <c r="I24" s="1"/>
      <c r="J24" s="1"/>
      <c r="K24" s="1"/>
      <c r="L24" s="1"/>
      <c r="M24" s="1"/>
      <c r="N24" s="1"/>
      <c r="O24" s="1"/>
      <c r="P24" s="1"/>
      <c r="Q24" s="1"/>
      <c r="R24" s="1"/>
      <c r="S24" s="1"/>
      <c r="T24" s="1"/>
      <c r="U24" s="1"/>
      <c r="V24" s="1"/>
      <c r="W24" s="1"/>
      <c r="X24" s="1"/>
      <c r="Y24" s="1"/>
      <c r="Z24" s="1"/>
    </row>
    <row r="25" spans="1:26" ht="12.75" customHeight="1">
      <c r="A25" s="78"/>
      <c r="B25" s="271" t="s">
        <v>904</v>
      </c>
      <c r="C25" s="269"/>
      <c r="D25" s="269"/>
      <c r="E25" s="305"/>
      <c r="F25" s="272" t="s">
        <v>905</v>
      </c>
      <c r="G25" s="1"/>
      <c r="H25" s="1"/>
      <c r="I25" s="1"/>
      <c r="J25" s="1"/>
      <c r="K25" s="1"/>
      <c r="L25" s="1"/>
      <c r="M25" s="1"/>
      <c r="N25" s="1"/>
      <c r="O25" s="1"/>
      <c r="P25" s="1"/>
      <c r="Q25" s="1"/>
      <c r="R25" s="1"/>
      <c r="S25" s="1"/>
      <c r="T25" s="1"/>
      <c r="U25" s="1"/>
      <c r="V25" s="1"/>
      <c r="W25" s="1"/>
      <c r="X25" s="1"/>
      <c r="Y25" s="1"/>
      <c r="Z25" s="1"/>
    </row>
    <row r="26" spans="1:26" ht="12.75" customHeight="1">
      <c r="A26" s="78"/>
      <c r="B26" s="271" t="s">
        <v>906</v>
      </c>
      <c r="C26" s="269"/>
      <c r="D26" s="269"/>
      <c r="E26" s="305">
        <v>0.8</v>
      </c>
      <c r="F26" s="272">
        <v>30</v>
      </c>
      <c r="G26" s="1"/>
      <c r="H26" s="1"/>
      <c r="I26" s="1"/>
      <c r="J26" s="1"/>
      <c r="K26" s="1"/>
      <c r="L26" s="1"/>
      <c r="M26" s="1"/>
      <c r="N26" s="1"/>
      <c r="O26" s="1"/>
      <c r="P26" s="1"/>
      <c r="Q26" s="1"/>
      <c r="R26" s="1"/>
      <c r="S26" s="1"/>
      <c r="T26" s="1"/>
      <c r="U26" s="1"/>
      <c r="V26" s="1"/>
      <c r="W26" s="1"/>
      <c r="X26" s="1"/>
      <c r="Y26" s="1"/>
      <c r="Z26" s="1"/>
    </row>
    <row r="27" spans="1:26" ht="12.75" customHeight="1">
      <c r="A27" s="78"/>
      <c r="B27" s="271" t="s">
        <v>907</v>
      </c>
      <c r="C27" s="269"/>
      <c r="D27" s="269"/>
      <c r="E27" s="305">
        <v>10.1</v>
      </c>
      <c r="F27" s="272">
        <v>31</v>
      </c>
      <c r="G27" s="1"/>
      <c r="H27" s="1"/>
      <c r="I27" s="1"/>
      <c r="J27" s="1"/>
      <c r="K27" s="1"/>
      <c r="L27" s="1"/>
      <c r="M27" s="1"/>
      <c r="N27" s="1"/>
      <c r="O27" s="1"/>
      <c r="P27" s="1"/>
      <c r="Q27" s="1"/>
      <c r="R27" s="1"/>
      <c r="S27" s="1"/>
      <c r="T27" s="1"/>
      <c r="U27" s="1"/>
      <c r="V27" s="1"/>
      <c r="W27" s="1"/>
      <c r="X27" s="1"/>
      <c r="Y27" s="1"/>
      <c r="Z27" s="1"/>
    </row>
    <row r="28" spans="1:26" ht="12.75" customHeight="1">
      <c r="A28" s="78"/>
      <c r="B28" s="271" t="s">
        <v>908</v>
      </c>
      <c r="C28" s="269"/>
      <c r="D28" s="269"/>
      <c r="E28" s="305">
        <v>3</v>
      </c>
      <c r="F28" s="272">
        <v>38</v>
      </c>
      <c r="G28" s="1"/>
      <c r="H28" s="1"/>
      <c r="I28" s="1"/>
      <c r="J28" s="1"/>
      <c r="K28" s="1"/>
      <c r="L28" s="1"/>
      <c r="M28" s="1"/>
      <c r="N28" s="1"/>
      <c r="O28" s="1"/>
      <c r="P28" s="1"/>
      <c r="Q28" s="1"/>
      <c r="R28" s="1"/>
      <c r="S28" s="1"/>
      <c r="T28" s="1"/>
      <c r="U28" s="1"/>
      <c r="V28" s="1"/>
      <c r="W28" s="1"/>
      <c r="X28" s="1"/>
      <c r="Y28" s="1"/>
      <c r="Z28" s="1"/>
    </row>
    <row r="29" spans="1:26" ht="12.75" customHeight="1">
      <c r="A29" s="78"/>
      <c r="B29" s="271" t="s">
        <v>909</v>
      </c>
      <c r="C29" s="269"/>
      <c r="D29" s="269"/>
      <c r="E29" s="305"/>
      <c r="F29" s="272">
        <v>39</v>
      </c>
      <c r="G29" s="1"/>
      <c r="H29" s="1"/>
      <c r="I29" s="1"/>
      <c r="J29" s="1"/>
      <c r="K29" s="1"/>
      <c r="L29" s="1"/>
      <c r="M29" s="1"/>
      <c r="N29" s="1"/>
      <c r="O29" s="1"/>
      <c r="P29" s="1"/>
      <c r="Q29" s="1"/>
      <c r="R29" s="1"/>
      <c r="S29" s="1"/>
      <c r="T29" s="1"/>
      <c r="U29" s="1"/>
      <c r="V29" s="1"/>
      <c r="W29" s="1"/>
      <c r="X29" s="1"/>
      <c r="Y29" s="1"/>
      <c r="Z29" s="1"/>
    </row>
    <row r="30" spans="1:26" ht="12.75" customHeight="1">
      <c r="A30" s="78"/>
      <c r="B30" s="271" t="s">
        <v>910</v>
      </c>
      <c r="C30" s="269"/>
      <c r="D30" s="269"/>
      <c r="E30" s="305">
        <v>4.4000000000000004</v>
      </c>
      <c r="F30" s="272">
        <v>40</v>
      </c>
      <c r="G30" s="1"/>
      <c r="H30" s="1"/>
      <c r="I30" s="1"/>
      <c r="J30" s="1"/>
      <c r="K30" s="1"/>
      <c r="L30" s="1"/>
      <c r="M30" s="1"/>
      <c r="N30" s="1"/>
      <c r="O30" s="1"/>
      <c r="P30" s="1"/>
      <c r="Q30" s="1"/>
      <c r="R30" s="1"/>
      <c r="S30" s="1"/>
      <c r="T30" s="1"/>
      <c r="U30" s="1"/>
      <c r="V30" s="1"/>
      <c r="W30" s="1"/>
      <c r="X30" s="1"/>
      <c r="Y30" s="1"/>
      <c r="Z30" s="1"/>
    </row>
    <row r="31" spans="1:26" ht="12.75" customHeight="1">
      <c r="A31" s="78"/>
      <c r="B31" s="271" t="s">
        <v>911</v>
      </c>
      <c r="C31" s="269"/>
      <c r="D31" s="269"/>
      <c r="E31" s="305"/>
      <c r="F31" s="272">
        <v>41</v>
      </c>
      <c r="G31" s="1"/>
      <c r="H31" s="1"/>
      <c r="I31" s="1"/>
      <c r="J31" s="1"/>
      <c r="K31" s="1"/>
      <c r="L31" s="1"/>
      <c r="M31" s="1"/>
      <c r="N31" s="1"/>
      <c r="O31" s="1"/>
      <c r="P31" s="1"/>
      <c r="Q31" s="1"/>
      <c r="R31" s="1"/>
      <c r="S31" s="1"/>
      <c r="T31" s="1"/>
      <c r="U31" s="1"/>
      <c r="V31" s="1"/>
      <c r="W31" s="1"/>
      <c r="X31" s="1"/>
      <c r="Y31" s="1"/>
      <c r="Z31" s="1"/>
    </row>
    <row r="32" spans="1:26" ht="12.75" customHeight="1">
      <c r="A32" s="78"/>
      <c r="B32" s="271" t="s">
        <v>912</v>
      </c>
      <c r="C32" s="269"/>
      <c r="D32" s="269"/>
      <c r="E32" s="305">
        <v>10.4</v>
      </c>
      <c r="F32" s="272">
        <v>42</v>
      </c>
      <c r="G32" s="1"/>
      <c r="H32" s="1"/>
      <c r="I32" s="1"/>
      <c r="J32" s="1"/>
      <c r="K32" s="1"/>
      <c r="L32" s="1"/>
      <c r="M32" s="1"/>
      <c r="N32" s="1"/>
      <c r="O32" s="1"/>
      <c r="P32" s="1"/>
      <c r="Q32" s="1"/>
      <c r="R32" s="1"/>
      <c r="S32" s="1"/>
      <c r="T32" s="1"/>
      <c r="U32" s="1"/>
      <c r="V32" s="1"/>
      <c r="W32" s="1"/>
      <c r="X32" s="1"/>
      <c r="Y32" s="1"/>
      <c r="Z32" s="1"/>
    </row>
    <row r="33" spans="1:26" ht="12.75" customHeight="1">
      <c r="A33" s="78"/>
      <c r="B33" s="273" t="s">
        <v>913</v>
      </c>
      <c r="C33" s="269"/>
      <c r="D33" s="269"/>
      <c r="E33" s="305"/>
      <c r="F33" s="272">
        <v>43</v>
      </c>
      <c r="G33" s="1"/>
      <c r="H33" s="1"/>
      <c r="I33" s="1"/>
      <c r="J33" s="1"/>
      <c r="K33" s="1"/>
      <c r="L33" s="1"/>
      <c r="M33" s="1"/>
      <c r="N33" s="1"/>
      <c r="O33" s="1"/>
      <c r="P33" s="1"/>
      <c r="Q33" s="1"/>
      <c r="R33" s="1"/>
      <c r="S33" s="1"/>
      <c r="T33" s="1"/>
      <c r="U33" s="1"/>
      <c r="V33" s="1"/>
      <c r="W33" s="1"/>
      <c r="X33" s="1"/>
      <c r="Y33" s="1"/>
      <c r="Z33" s="1"/>
    </row>
    <row r="34" spans="1:26" ht="12.75" customHeight="1">
      <c r="A34" s="78"/>
      <c r="B34" s="271" t="s">
        <v>914</v>
      </c>
      <c r="C34" s="269"/>
      <c r="D34" s="269"/>
      <c r="E34" s="305">
        <v>0.5</v>
      </c>
      <c r="F34" s="272">
        <v>44</v>
      </c>
      <c r="G34" s="1"/>
      <c r="H34" s="1"/>
      <c r="I34" s="1"/>
      <c r="J34" s="1"/>
      <c r="K34" s="1"/>
      <c r="L34" s="1"/>
      <c r="M34" s="1"/>
      <c r="N34" s="1"/>
      <c r="O34" s="1"/>
      <c r="P34" s="1"/>
      <c r="Q34" s="1"/>
      <c r="R34" s="1"/>
      <c r="S34" s="1"/>
      <c r="T34" s="1"/>
      <c r="U34" s="1"/>
      <c r="V34" s="1"/>
      <c r="W34" s="1"/>
      <c r="X34" s="1"/>
      <c r="Y34" s="1"/>
      <c r="Z34" s="1"/>
    </row>
    <row r="35" spans="1:26" ht="12.75" customHeight="1">
      <c r="A35" s="78"/>
      <c r="B35" s="271" t="s">
        <v>915</v>
      </c>
      <c r="C35" s="269"/>
      <c r="D35" s="269"/>
      <c r="E35" s="305">
        <v>13.2</v>
      </c>
      <c r="F35" s="272">
        <v>45</v>
      </c>
      <c r="G35" s="1"/>
      <c r="H35" s="1"/>
      <c r="I35" s="1"/>
      <c r="J35" s="1"/>
      <c r="K35" s="1"/>
      <c r="L35" s="1"/>
      <c r="M35" s="1"/>
      <c r="N35" s="1"/>
      <c r="O35" s="1"/>
      <c r="P35" s="1"/>
      <c r="Q35" s="1"/>
      <c r="R35" s="1"/>
      <c r="S35" s="1"/>
      <c r="T35" s="1"/>
      <c r="U35" s="1"/>
      <c r="V35" s="1"/>
      <c r="W35" s="1"/>
      <c r="X35" s="1"/>
      <c r="Y35" s="1"/>
      <c r="Z35" s="1"/>
    </row>
    <row r="36" spans="1:26" ht="12.75" customHeight="1">
      <c r="A36" s="78"/>
      <c r="B36" s="271" t="s">
        <v>916</v>
      </c>
      <c r="C36" s="269"/>
      <c r="D36" s="269"/>
      <c r="E36" s="305"/>
      <c r="F36" s="272">
        <v>46</v>
      </c>
      <c r="G36" s="1"/>
      <c r="H36" s="1"/>
      <c r="I36" s="1"/>
      <c r="J36" s="1"/>
      <c r="K36" s="1"/>
      <c r="L36" s="1"/>
      <c r="M36" s="1"/>
      <c r="N36" s="1"/>
      <c r="O36" s="1"/>
      <c r="P36" s="1"/>
      <c r="Q36" s="1"/>
      <c r="R36" s="1"/>
      <c r="S36" s="1"/>
      <c r="T36" s="1"/>
      <c r="U36" s="1"/>
      <c r="V36" s="1"/>
      <c r="W36" s="1"/>
      <c r="X36" s="1"/>
      <c r="Y36" s="1"/>
      <c r="Z36" s="1"/>
    </row>
    <row r="37" spans="1:26" ht="12.75" customHeight="1">
      <c r="A37" s="78"/>
      <c r="B37" s="271" t="s">
        <v>917</v>
      </c>
      <c r="C37" s="269"/>
      <c r="D37" s="269"/>
      <c r="E37" s="305"/>
      <c r="F37" s="272">
        <v>47</v>
      </c>
      <c r="G37" s="1"/>
      <c r="H37" s="1"/>
      <c r="I37" s="1"/>
      <c r="J37" s="1"/>
      <c r="K37" s="1"/>
      <c r="L37" s="1"/>
      <c r="M37" s="1"/>
      <c r="N37" s="1"/>
      <c r="O37" s="1"/>
      <c r="P37" s="1"/>
      <c r="Q37" s="1"/>
      <c r="R37" s="1"/>
      <c r="S37" s="1"/>
      <c r="T37" s="1"/>
      <c r="U37" s="1"/>
      <c r="V37" s="1"/>
      <c r="W37" s="1"/>
      <c r="X37" s="1"/>
      <c r="Y37" s="1"/>
      <c r="Z37" s="1"/>
    </row>
    <row r="38" spans="1:26" ht="12.75" customHeight="1">
      <c r="A38" s="78"/>
      <c r="B38" s="271" t="s">
        <v>918</v>
      </c>
      <c r="C38" s="269"/>
      <c r="D38" s="269"/>
      <c r="E38" s="305"/>
      <c r="F38" s="272">
        <v>48</v>
      </c>
      <c r="G38" s="1"/>
      <c r="H38" s="1"/>
      <c r="I38" s="1"/>
      <c r="J38" s="1"/>
      <c r="K38" s="1"/>
      <c r="L38" s="1"/>
      <c r="M38" s="1"/>
      <c r="N38" s="1"/>
      <c r="O38" s="1"/>
      <c r="P38" s="1"/>
      <c r="Q38" s="1"/>
      <c r="R38" s="1"/>
      <c r="S38" s="1"/>
      <c r="T38" s="1"/>
      <c r="U38" s="1"/>
      <c r="V38" s="1"/>
      <c r="W38" s="1"/>
      <c r="X38" s="1"/>
      <c r="Y38" s="1"/>
      <c r="Z38" s="1"/>
    </row>
    <row r="39" spans="1:26" ht="12.75" customHeight="1">
      <c r="A39" s="78"/>
      <c r="B39" s="271" t="s">
        <v>919</v>
      </c>
      <c r="C39" s="269"/>
      <c r="D39" s="269"/>
      <c r="E39" s="305"/>
      <c r="F39" s="272">
        <v>49</v>
      </c>
      <c r="G39" s="1"/>
      <c r="H39" s="1"/>
      <c r="I39" s="1"/>
      <c r="J39" s="1"/>
      <c r="K39" s="1"/>
      <c r="L39" s="1"/>
      <c r="M39" s="1"/>
      <c r="N39" s="1"/>
      <c r="O39" s="1"/>
      <c r="P39" s="1"/>
      <c r="Q39" s="1"/>
      <c r="R39" s="1"/>
      <c r="S39" s="1"/>
      <c r="T39" s="1"/>
      <c r="U39" s="1"/>
      <c r="V39" s="1"/>
      <c r="W39" s="1"/>
      <c r="X39" s="1"/>
      <c r="Y39" s="1"/>
      <c r="Z39" s="1"/>
    </row>
    <row r="40" spans="1:26" ht="12.75" customHeight="1">
      <c r="A40" s="78"/>
      <c r="B40" s="271" t="s">
        <v>920</v>
      </c>
      <c r="C40" s="269"/>
      <c r="D40" s="269"/>
      <c r="E40" s="305">
        <v>4.4000000000000004</v>
      </c>
      <c r="F40" s="272">
        <v>50</v>
      </c>
      <c r="G40" s="1"/>
      <c r="H40" s="1"/>
      <c r="I40" s="1"/>
      <c r="J40" s="1"/>
      <c r="K40" s="1"/>
      <c r="L40" s="1"/>
      <c r="M40" s="1"/>
      <c r="N40" s="1"/>
      <c r="O40" s="1"/>
      <c r="P40" s="1"/>
      <c r="Q40" s="1"/>
      <c r="R40" s="1"/>
      <c r="S40" s="1"/>
      <c r="T40" s="1"/>
      <c r="U40" s="1"/>
      <c r="V40" s="1"/>
      <c r="W40" s="1"/>
      <c r="X40" s="1"/>
      <c r="Y40" s="1"/>
      <c r="Z40" s="1"/>
    </row>
    <row r="41" spans="1:26" ht="12.75" customHeight="1">
      <c r="A41" s="78"/>
      <c r="B41" s="271" t="s">
        <v>921</v>
      </c>
      <c r="C41" s="269"/>
      <c r="D41" s="269"/>
      <c r="E41" s="305"/>
      <c r="F41" s="272">
        <v>51</v>
      </c>
      <c r="G41" s="1"/>
      <c r="H41" s="1"/>
      <c r="I41" s="1"/>
      <c r="J41" s="1"/>
      <c r="K41" s="1"/>
      <c r="L41" s="1"/>
      <c r="M41" s="1"/>
      <c r="N41" s="1"/>
      <c r="O41" s="1"/>
      <c r="P41" s="1"/>
      <c r="Q41" s="1"/>
      <c r="R41" s="1"/>
      <c r="S41" s="1"/>
      <c r="T41" s="1"/>
      <c r="U41" s="1"/>
      <c r="V41" s="1"/>
      <c r="W41" s="1"/>
      <c r="X41" s="1"/>
      <c r="Y41" s="1"/>
      <c r="Z41" s="1"/>
    </row>
    <row r="42" spans="1:26" ht="12.75" customHeight="1">
      <c r="A42" s="78"/>
      <c r="B42" s="271" t="s">
        <v>922</v>
      </c>
      <c r="C42" s="269"/>
      <c r="D42" s="269"/>
      <c r="E42" s="305">
        <v>15.6</v>
      </c>
      <c r="F42" s="272">
        <v>52</v>
      </c>
      <c r="G42" s="1"/>
      <c r="H42" s="1"/>
      <c r="I42" s="1"/>
      <c r="J42" s="1"/>
      <c r="K42" s="1"/>
      <c r="L42" s="1"/>
      <c r="M42" s="1"/>
      <c r="N42" s="1"/>
      <c r="O42" s="1"/>
      <c r="P42" s="1"/>
      <c r="Q42" s="1"/>
      <c r="R42" s="1"/>
      <c r="S42" s="1"/>
      <c r="T42" s="1"/>
      <c r="U42" s="1"/>
      <c r="V42" s="1"/>
      <c r="W42" s="1"/>
      <c r="X42" s="1"/>
      <c r="Y42" s="1"/>
      <c r="Z42" s="1"/>
    </row>
    <row r="43" spans="1:26" ht="12.75" customHeight="1">
      <c r="A43" s="78"/>
      <c r="B43" s="271" t="s">
        <v>214</v>
      </c>
      <c r="C43" s="269"/>
      <c r="D43" s="269"/>
      <c r="E43" s="305">
        <v>5.5</v>
      </c>
      <c r="F43" s="272">
        <v>54</v>
      </c>
      <c r="G43" s="1"/>
      <c r="H43" s="1"/>
      <c r="I43" s="1"/>
      <c r="J43" s="1"/>
      <c r="K43" s="1"/>
      <c r="L43" s="1"/>
      <c r="M43" s="1"/>
      <c r="N43" s="1"/>
      <c r="O43" s="1"/>
      <c r="P43" s="1"/>
      <c r="Q43" s="1"/>
      <c r="R43" s="1"/>
      <c r="S43" s="1"/>
      <c r="T43" s="1"/>
      <c r="U43" s="1"/>
      <c r="V43" s="1"/>
      <c r="W43" s="1"/>
      <c r="X43" s="1"/>
      <c r="Y43" s="1"/>
      <c r="Z43" s="1"/>
    </row>
    <row r="44" spans="1:26" ht="12.75" customHeight="1">
      <c r="A44" s="78"/>
      <c r="B44" s="175" t="s">
        <v>923</v>
      </c>
      <c r="C44" s="74"/>
      <c r="D44" s="74"/>
      <c r="E44" s="306"/>
      <c r="F44" s="274"/>
      <c r="G44" s="1"/>
      <c r="H44" s="1"/>
      <c r="I44" s="1"/>
      <c r="J44" s="1"/>
      <c r="K44" s="1"/>
      <c r="L44" s="1"/>
      <c r="M44" s="1"/>
      <c r="N44" s="1"/>
      <c r="O44" s="1"/>
      <c r="P44" s="1"/>
      <c r="Q44" s="1"/>
      <c r="R44" s="1"/>
      <c r="S44" s="1"/>
      <c r="T44" s="1"/>
      <c r="U44" s="1"/>
      <c r="V44" s="1"/>
      <c r="W44" s="1"/>
      <c r="X44" s="1"/>
      <c r="Y44" s="1"/>
      <c r="Z44" s="1"/>
    </row>
    <row r="45" spans="1:26" ht="12.75" customHeight="1">
      <c r="A45" s="78"/>
      <c r="B45" s="175" t="s">
        <v>924</v>
      </c>
      <c r="C45" s="275">
        <f t="shared" ref="C45:D45" si="0">SUM(C6:C44)</f>
        <v>0</v>
      </c>
      <c r="D45" s="275">
        <f t="shared" si="0"/>
        <v>0</v>
      </c>
      <c r="E45" s="307">
        <f>SUM(E7:E44)</f>
        <v>100</v>
      </c>
      <c r="F45" s="102"/>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4"/>
  <sheetViews>
    <sheetView showGridLines="0" topLeftCell="A100" workbookViewId="0">
      <selection activeCell="A121" sqref="A121:XFD121"/>
    </sheetView>
  </sheetViews>
  <sheetFormatPr defaultColWidth="12.7109375" defaultRowHeight="15" customHeight="1"/>
  <cols>
    <col min="1" max="1" width="88.7109375" customWidth="1"/>
    <col min="2" max="2" width="0.7109375" customWidth="1"/>
    <col min="3" max="6" width="8.7109375" hidden="1" customWidth="1"/>
    <col min="7" max="26" width="8.7109375" customWidth="1"/>
  </cols>
  <sheetData>
    <row r="1" spans="1:26" ht="12.75" customHeight="1">
      <c r="A1" s="276" t="s">
        <v>925</v>
      </c>
      <c r="B1" s="17"/>
      <c r="C1" s="17"/>
      <c r="D1" s="17"/>
      <c r="E1" s="17"/>
      <c r="F1" s="17"/>
      <c r="G1" s="17"/>
      <c r="H1" s="17"/>
      <c r="I1" s="17"/>
      <c r="J1" s="17"/>
      <c r="K1" s="17"/>
      <c r="L1" s="17"/>
      <c r="M1" s="17"/>
      <c r="N1" s="17"/>
      <c r="O1" s="17"/>
      <c r="P1" s="17"/>
      <c r="Q1" s="17"/>
      <c r="R1" s="17"/>
      <c r="S1" s="17"/>
      <c r="T1" s="17"/>
      <c r="U1" s="17"/>
      <c r="V1" s="17"/>
      <c r="W1" s="17"/>
      <c r="X1" s="17"/>
      <c r="Y1" s="17"/>
      <c r="Z1" s="17"/>
    </row>
    <row r="2" spans="1:26" ht="12.75" customHeight="1">
      <c r="A2" s="277" t="s">
        <v>926</v>
      </c>
      <c r="B2" s="17"/>
      <c r="C2" s="17"/>
      <c r="D2" s="17"/>
      <c r="E2" s="17"/>
      <c r="F2" s="17"/>
      <c r="G2" s="17"/>
      <c r="H2" s="17"/>
      <c r="I2" s="17"/>
      <c r="J2" s="17"/>
      <c r="K2" s="17"/>
      <c r="L2" s="17"/>
      <c r="M2" s="17"/>
      <c r="N2" s="17"/>
      <c r="O2" s="17"/>
      <c r="P2" s="17"/>
      <c r="Q2" s="17"/>
      <c r="R2" s="17"/>
      <c r="S2" s="17"/>
      <c r="T2" s="17"/>
      <c r="U2" s="17"/>
      <c r="V2" s="17"/>
      <c r="W2" s="17"/>
      <c r="X2" s="17"/>
      <c r="Y2" s="17"/>
      <c r="Z2" s="17"/>
    </row>
    <row r="3" spans="1:26" ht="12.75" customHeight="1">
      <c r="A3" s="278"/>
      <c r="B3" s="17"/>
      <c r="C3" s="17"/>
      <c r="D3" s="17"/>
      <c r="E3" s="17"/>
      <c r="F3" s="17"/>
      <c r="G3" s="17"/>
      <c r="H3" s="17"/>
      <c r="I3" s="17"/>
      <c r="J3" s="17"/>
      <c r="K3" s="17"/>
      <c r="L3" s="17"/>
      <c r="M3" s="17"/>
      <c r="N3" s="17"/>
      <c r="O3" s="17"/>
      <c r="P3" s="17"/>
      <c r="Q3" s="17"/>
      <c r="R3" s="17"/>
      <c r="S3" s="17"/>
      <c r="T3" s="17"/>
      <c r="U3" s="17"/>
      <c r="V3" s="17"/>
      <c r="W3" s="17"/>
      <c r="X3" s="17"/>
      <c r="Y3" s="17"/>
      <c r="Z3" s="17"/>
    </row>
    <row r="4" spans="1:26" ht="12.75" customHeight="1">
      <c r="A4" s="277" t="s">
        <v>927</v>
      </c>
      <c r="B4" s="17"/>
      <c r="C4" s="17"/>
      <c r="D4" s="17"/>
      <c r="E4" s="17"/>
      <c r="F4" s="17"/>
      <c r="G4" s="17"/>
      <c r="H4" s="17"/>
      <c r="I4" s="17"/>
      <c r="J4" s="17"/>
      <c r="K4" s="17"/>
      <c r="L4" s="17"/>
      <c r="M4" s="17"/>
      <c r="N4" s="17"/>
      <c r="O4" s="17"/>
      <c r="P4" s="17"/>
      <c r="Q4" s="17"/>
      <c r="R4" s="17"/>
      <c r="S4" s="17"/>
      <c r="T4" s="17"/>
      <c r="U4" s="17"/>
      <c r="V4" s="17"/>
      <c r="W4" s="17"/>
      <c r="X4" s="17"/>
      <c r="Y4" s="17"/>
      <c r="Z4" s="17"/>
    </row>
    <row r="5" spans="1:26" ht="12.75" customHeight="1">
      <c r="A5" s="277"/>
      <c r="B5" s="17"/>
      <c r="C5" s="17"/>
      <c r="D5" s="17"/>
      <c r="E5" s="17"/>
      <c r="F5" s="17"/>
      <c r="G5" s="17"/>
      <c r="H5" s="17"/>
      <c r="I5" s="17"/>
      <c r="J5" s="17"/>
      <c r="K5" s="17"/>
      <c r="L5" s="17"/>
      <c r="M5" s="17"/>
      <c r="N5" s="17"/>
      <c r="O5" s="17"/>
      <c r="P5" s="17"/>
      <c r="Q5" s="17"/>
      <c r="R5" s="17"/>
      <c r="S5" s="17"/>
      <c r="T5" s="17"/>
      <c r="U5" s="17"/>
      <c r="V5" s="17"/>
      <c r="W5" s="17"/>
      <c r="X5" s="17"/>
      <c r="Y5" s="17"/>
      <c r="Z5" s="17"/>
    </row>
    <row r="6" spans="1:26" ht="12.75" customHeight="1">
      <c r="A6" s="279" t="s">
        <v>928</v>
      </c>
      <c r="B6" s="17"/>
      <c r="C6" s="17"/>
      <c r="D6" s="17"/>
      <c r="E6" s="17"/>
      <c r="F6" s="17"/>
      <c r="G6" s="17"/>
      <c r="H6" s="17"/>
      <c r="I6" s="17"/>
      <c r="J6" s="17"/>
      <c r="K6" s="17"/>
      <c r="L6" s="17"/>
      <c r="M6" s="17"/>
      <c r="N6" s="17"/>
      <c r="O6" s="17"/>
      <c r="P6" s="17"/>
      <c r="Q6" s="17"/>
      <c r="R6" s="17"/>
      <c r="S6" s="17"/>
      <c r="T6" s="17"/>
      <c r="U6" s="17"/>
      <c r="V6" s="17"/>
      <c r="W6" s="17"/>
      <c r="X6" s="17"/>
      <c r="Y6" s="17"/>
      <c r="Z6" s="17"/>
    </row>
    <row r="7" spans="1:26" ht="12.75" customHeight="1">
      <c r="A7" s="277"/>
      <c r="B7" s="17"/>
      <c r="C7" s="17"/>
      <c r="D7" s="17"/>
      <c r="E7" s="17"/>
      <c r="F7" s="17"/>
      <c r="G7" s="17"/>
      <c r="H7" s="17"/>
      <c r="I7" s="17"/>
      <c r="J7" s="17"/>
      <c r="K7" s="17"/>
      <c r="L7" s="17"/>
      <c r="M7" s="17"/>
      <c r="N7" s="17"/>
      <c r="O7" s="17"/>
      <c r="P7" s="17"/>
      <c r="Q7" s="17"/>
      <c r="R7" s="17"/>
      <c r="S7" s="17"/>
      <c r="T7" s="17"/>
      <c r="U7" s="17"/>
      <c r="V7" s="17"/>
      <c r="W7" s="17"/>
      <c r="X7" s="17"/>
      <c r="Y7" s="17"/>
      <c r="Z7" s="17"/>
    </row>
    <row r="8" spans="1:26" ht="12.75" customHeight="1">
      <c r="A8" s="280" t="s">
        <v>929</v>
      </c>
      <c r="B8" s="17"/>
      <c r="C8" s="17"/>
      <c r="D8" s="17"/>
      <c r="E8" s="17"/>
      <c r="F8" s="17"/>
      <c r="G8" s="17"/>
      <c r="H8" s="17"/>
      <c r="I8" s="17"/>
      <c r="J8" s="17"/>
      <c r="K8" s="17"/>
      <c r="L8" s="17"/>
      <c r="M8" s="17"/>
      <c r="N8" s="17"/>
      <c r="O8" s="17"/>
      <c r="P8" s="17"/>
      <c r="Q8" s="17"/>
      <c r="R8" s="17"/>
      <c r="S8" s="17"/>
      <c r="T8" s="17"/>
      <c r="U8" s="17"/>
      <c r="V8" s="17"/>
      <c r="W8" s="17"/>
      <c r="X8" s="17"/>
      <c r="Y8" s="17"/>
      <c r="Z8" s="17"/>
    </row>
    <row r="9" spans="1:26" ht="12.75" customHeight="1">
      <c r="A9" s="280" t="s">
        <v>930</v>
      </c>
      <c r="B9" s="17"/>
      <c r="C9" s="17"/>
      <c r="D9" s="17"/>
      <c r="E9" s="17"/>
      <c r="F9" s="17"/>
      <c r="G9" s="17"/>
      <c r="H9" s="17"/>
      <c r="I9" s="17"/>
      <c r="J9" s="17"/>
      <c r="K9" s="17"/>
      <c r="L9" s="17"/>
      <c r="M9" s="17"/>
      <c r="N9" s="17"/>
      <c r="O9" s="17"/>
      <c r="P9" s="17"/>
      <c r="Q9" s="17"/>
      <c r="R9" s="17"/>
      <c r="S9" s="17"/>
      <c r="T9" s="17"/>
      <c r="U9" s="17"/>
      <c r="V9" s="17"/>
      <c r="W9" s="17"/>
      <c r="X9" s="17"/>
      <c r="Y9" s="17"/>
      <c r="Z9" s="17"/>
    </row>
    <row r="10" spans="1:26" ht="12.75" customHeight="1">
      <c r="A10" s="280" t="s">
        <v>931</v>
      </c>
      <c r="B10" s="17"/>
      <c r="C10" s="17"/>
      <c r="D10" s="17"/>
      <c r="E10" s="17"/>
      <c r="F10" s="17"/>
      <c r="G10" s="17"/>
      <c r="H10" s="17"/>
      <c r="I10" s="17"/>
      <c r="J10" s="17"/>
      <c r="K10" s="17"/>
      <c r="L10" s="17"/>
      <c r="M10" s="17"/>
      <c r="N10" s="17"/>
      <c r="O10" s="17"/>
      <c r="P10" s="17"/>
      <c r="Q10" s="17"/>
      <c r="R10" s="17"/>
      <c r="S10" s="17"/>
      <c r="T10" s="17"/>
      <c r="U10" s="17"/>
      <c r="V10" s="17"/>
      <c r="W10" s="17"/>
      <c r="X10" s="17"/>
      <c r="Y10" s="17"/>
      <c r="Z10" s="17"/>
    </row>
    <row r="11" spans="1:26" ht="12.75" customHeight="1">
      <c r="A11" s="280"/>
      <c r="B11" s="17"/>
      <c r="C11" s="17"/>
      <c r="D11" s="17"/>
      <c r="E11" s="17"/>
      <c r="F11" s="17"/>
      <c r="G11" s="17"/>
      <c r="H11" s="17"/>
      <c r="I11" s="17"/>
      <c r="J11" s="17"/>
      <c r="K11" s="17"/>
      <c r="L11" s="17"/>
      <c r="M11" s="17"/>
      <c r="N11" s="17"/>
      <c r="O11" s="17"/>
      <c r="P11" s="17"/>
      <c r="Q11" s="17"/>
      <c r="R11" s="17"/>
      <c r="S11" s="17"/>
      <c r="T11" s="17"/>
      <c r="U11" s="17"/>
      <c r="V11" s="17"/>
      <c r="W11" s="17"/>
      <c r="X11" s="17"/>
      <c r="Y11" s="17"/>
      <c r="Z11" s="17"/>
    </row>
    <row r="12" spans="1:26" ht="12.75" customHeight="1">
      <c r="A12" s="280" t="s">
        <v>932</v>
      </c>
      <c r="B12" s="17"/>
      <c r="C12" s="17"/>
      <c r="D12" s="17"/>
      <c r="E12" s="17"/>
      <c r="F12" s="17"/>
      <c r="G12" s="17"/>
      <c r="H12" s="17"/>
      <c r="I12" s="17"/>
      <c r="J12" s="17"/>
      <c r="K12" s="17"/>
      <c r="L12" s="17"/>
      <c r="M12" s="17"/>
      <c r="N12" s="17"/>
      <c r="O12" s="17"/>
      <c r="P12" s="17"/>
      <c r="Q12" s="17"/>
      <c r="R12" s="17"/>
      <c r="S12" s="17"/>
      <c r="T12" s="17"/>
      <c r="U12" s="17"/>
      <c r="V12" s="17"/>
      <c r="W12" s="17"/>
      <c r="X12" s="17"/>
      <c r="Y12" s="17"/>
      <c r="Z12" s="17"/>
    </row>
    <row r="13" spans="1:26" ht="12.75" customHeight="1">
      <c r="A13" s="280" t="s">
        <v>933</v>
      </c>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spans="1:26" ht="12.75" customHeight="1">
      <c r="A14" s="280" t="s">
        <v>934</v>
      </c>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spans="1:26" ht="12.75" customHeight="1">
      <c r="A15" s="280" t="s">
        <v>935</v>
      </c>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spans="1:26" ht="12.75" customHeight="1">
      <c r="A16" s="280" t="s">
        <v>936</v>
      </c>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1:26" ht="12.75" customHeight="1">
      <c r="A17" s="280" t="s">
        <v>937</v>
      </c>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spans="1:26" ht="12.75" customHeight="1">
      <c r="A18" s="280" t="s">
        <v>938</v>
      </c>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spans="1:26" ht="12.75" customHeight="1">
      <c r="A19" s="280" t="s">
        <v>939</v>
      </c>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spans="1:26" ht="12.75" customHeight="1">
      <c r="A20" s="280" t="s">
        <v>940</v>
      </c>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spans="1:26" ht="12.75" customHeight="1">
      <c r="A21" s="280" t="s">
        <v>941</v>
      </c>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spans="1:26" ht="12.75" customHeight="1">
      <c r="A22" s="280" t="s">
        <v>942</v>
      </c>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spans="1:26" ht="12.75" customHeight="1">
      <c r="A23" s="281" t="s">
        <v>943</v>
      </c>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spans="1:26" ht="12.75" customHeight="1">
      <c r="A24" s="282"/>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spans="1:26" ht="12.75" customHeight="1">
      <c r="A25" s="280" t="s">
        <v>944</v>
      </c>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spans="1:26" ht="12.75" customHeight="1">
      <c r="A26" s="280" t="s">
        <v>945</v>
      </c>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spans="1:26" ht="12.75" customHeight="1">
      <c r="A27" s="280" t="s">
        <v>946</v>
      </c>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spans="1:26" ht="12.75" customHeight="1">
      <c r="A28" s="280" t="s">
        <v>947</v>
      </c>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spans="1:26" ht="12.75" customHeight="1">
      <c r="A29" s="280" t="s">
        <v>948</v>
      </c>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1:26" ht="12.75" customHeight="1">
      <c r="A30" s="280" t="s">
        <v>949</v>
      </c>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spans="1:26" ht="12.75" customHeight="1">
      <c r="A31" s="280" t="s">
        <v>950</v>
      </c>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spans="1:26" ht="12.75" customHeight="1">
      <c r="A32" s="280" t="s">
        <v>951</v>
      </c>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spans="1:26" ht="12.75" customHeight="1">
      <c r="A33" s="280" t="s">
        <v>952</v>
      </c>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spans="1:26" ht="12.75" customHeight="1">
      <c r="A34" s="280" t="s">
        <v>953</v>
      </c>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spans="1:26" ht="12.75" customHeight="1">
      <c r="A35" s="280" t="s">
        <v>954</v>
      </c>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spans="1:26" ht="12.75" customHeight="1">
      <c r="A36" s="280" t="s">
        <v>955</v>
      </c>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spans="1:26" ht="12.75" customHeight="1">
      <c r="A37" s="280" t="s">
        <v>956</v>
      </c>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spans="1:26" ht="12.75" customHeight="1">
      <c r="A38" s="280" t="s">
        <v>957</v>
      </c>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spans="1:26" ht="12.75" customHeight="1">
      <c r="A39" s="280" t="s">
        <v>958</v>
      </c>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spans="1:26" ht="12.75" customHeight="1">
      <c r="A40" s="280" t="s">
        <v>959</v>
      </c>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spans="1:26" ht="12.75" customHeight="1">
      <c r="A41" s="280" t="s">
        <v>960</v>
      </c>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spans="1:26" ht="12.75" customHeight="1">
      <c r="A42" s="280" t="s">
        <v>961</v>
      </c>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spans="1:26" ht="12.75" customHeight="1">
      <c r="A43" s="280" t="s">
        <v>962</v>
      </c>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spans="1:26" ht="12.75" customHeight="1">
      <c r="A44" s="280" t="s">
        <v>963</v>
      </c>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spans="1:26" ht="12.75" customHeight="1">
      <c r="A45" s="280" t="s">
        <v>964</v>
      </c>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spans="1:26" ht="12.75" customHeight="1">
      <c r="A46" s="280" t="s">
        <v>965</v>
      </c>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spans="1:26" ht="12.75" customHeight="1">
      <c r="A47" s="280" t="s">
        <v>966</v>
      </c>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spans="1:26" ht="12.75" customHeight="1">
      <c r="A48" s="280" t="s">
        <v>967</v>
      </c>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spans="1:26" ht="12.75" customHeight="1">
      <c r="A49" s="281" t="s">
        <v>968</v>
      </c>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spans="1:26" ht="12.75" customHeight="1">
      <c r="A50" s="281" t="s">
        <v>969</v>
      </c>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spans="1:26" ht="12.75" customHeight="1">
      <c r="A51" s="281" t="s">
        <v>970</v>
      </c>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spans="1:26" ht="12.75" customHeight="1">
      <c r="A52" s="280" t="s">
        <v>971</v>
      </c>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spans="1:26" ht="12.75" customHeight="1">
      <c r="A53" s="280" t="s">
        <v>972</v>
      </c>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spans="1:26" ht="12.75" customHeight="1">
      <c r="A54" s="280" t="s">
        <v>973</v>
      </c>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spans="1:26" ht="12.75" customHeight="1">
      <c r="A55" s="280" t="s">
        <v>974</v>
      </c>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spans="1:26" ht="12.75" customHeight="1">
      <c r="A56" s="280" t="s">
        <v>975</v>
      </c>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spans="1:26" ht="12.75" customHeight="1">
      <c r="A57" s="280" t="s">
        <v>976</v>
      </c>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spans="1:26" ht="12.75" customHeight="1">
      <c r="A58" s="280" t="s">
        <v>977</v>
      </c>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spans="1:26" ht="12.75" customHeight="1">
      <c r="A59" s="280" t="s">
        <v>978</v>
      </c>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spans="1:26" ht="12.75" customHeight="1">
      <c r="A60" s="280" t="s">
        <v>979</v>
      </c>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spans="1:26" ht="12.75" customHeight="1">
      <c r="A61" s="280" t="s">
        <v>980</v>
      </c>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spans="1:26" ht="12.75" customHeight="1">
      <c r="A62" s="280" t="s">
        <v>1108</v>
      </c>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spans="1:26" ht="12.75" customHeight="1">
      <c r="A63" s="280" t="s">
        <v>981</v>
      </c>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spans="1:26" ht="12.75" customHeight="1">
      <c r="A64" s="280" t="s">
        <v>1109</v>
      </c>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spans="1:26" ht="12.75" customHeight="1">
      <c r="A65" s="280" t="s">
        <v>982</v>
      </c>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spans="1:26" ht="12.75" customHeight="1">
      <c r="A66" s="280" t="s">
        <v>983</v>
      </c>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spans="1:26" ht="12.75" customHeight="1">
      <c r="A67" s="280" t="s">
        <v>984</v>
      </c>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spans="1:26" ht="12.75" customHeight="1">
      <c r="A68" s="280" t="s">
        <v>985</v>
      </c>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spans="1:26" ht="12.75" customHeight="1">
      <c r="A69" s="280" t="s">
        <v>986</v>
      </c>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spans="1:26" ht="12.75" customHeight="1">
      <c r="A70" s="280" t="s">
        <v>987</v>
      </c>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spans="1:26" ht="12.75" customHeight="1">
      <c r="A71" s="280" t="s">
        <v>988</v>
      </c>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spans="1:26" ht="12.75" customHeight="1">
      <c r="A72" s="280" t="s">
        <v>989</v>
      </c>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spans="1:26" ht="12.75" customHeight="1">
      <c r="A73" s="280" t="s">
        <v>990</v>
      </c>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spans="1:26" ht="12.75" customHeight="1">
      <c r="A74" s="280" t="s">
        <v>991</v>
      </c>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spans="1:26" ht="12.75" customHeight="1">
      <c r="A75" s="280" t="s">
        <v>1110</v>
      </c>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spans="1:26" ht="12.75" customHeight="1">
      <c r="A76" s="280" t="s">
        <v>992</v>
      </c>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spans="1:26" ht="12.75" customHeight="1">
      <c r="A77" s="280" t="s">
        <v>993</v>
      </c>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spans="1:26" ht="12.75" customHeight="1">
      <c r="A78" s="280" t="s">
        <v>994</v>
      </c>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spans="1:26" ht="12.75" customHeight="1">
      <c r="A79" s="280"/>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spans="1:26" ht="12.75" customHeight="1">
      <c r="A80" s="280" t="s">
        <v>995</v>
      </c>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spans="1:26" ht="12.75" customHeight="1">
      <c r="A81" s="280" t="s">
        <v>996</v>
      </c>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spans="1:26" ht="12.75" customHeight="1">
      <c r="A82" s="280" t="s">
        <v>997</v>
      </c>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spans="1:26" ht="12.75" customHeight="1">
      <c r="A83" s="281" t="s">
        <v>998</v>
      </c>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spans="1:26" ht="12.75" customHeight="1">
      <c r="A84" s="280" t="s">
        <v>999</v>
      </c>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spans="1:26" ht="12.75" customHeight="1">
      <c r="A85" s="280" t="s">
        <v>1000</v>
      </c>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spans="1:26" ht="12.75" customHeight="1">
      <c r="A86" s="278"/>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spans="1:26" ht="12.75" customHeight="1">
      <c r="A87" s="281" t="s">
        <v>1001</v>
      </c>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spans="1:26" ht="12.75" customHeight="1">
      <c r="A88" s="282"/>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spans="1:26" ht="12.75" customHeight="1">
      <c r="A89" s="283" t="s">
        <v>1002</v>
      </c>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spans="1:26" ht="12.75" customHeight="1">
      <c r="A90" s="280" t="s">
        <v>1111</v>
      </c>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spans="1:26" ht="12.75" customHeight="1">
      <c r="A91" s="280" t="s">
        <v>1003</v>
      </c>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1:26" ht="12.75" customHeight="1">
      <c r="A92" s="280" t="s">
        <v>1004</v>
      </c>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spans="1:26" ht="12.75" customHeight="1">
      <c r="A93" s="280" t="s">
        <v>1005</v>
      </c>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spans="1:26" ht="12.75" customHeight="1">
      <c r="A94" s="280" t="s">
        <v>1006</v>
      </c>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spans="1:26" ht="12.75" customHeight="1">
      <c r="A95" s="280" t="s">
        <v>1007</v>
      </c>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spans="1:26" ht="12.75" customHeight="1">
      <c r="A96" s="280" t="s">
        <v>1008</v>
      </c>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spans="1:26" ht="12.75" customHeight="1">
      <c r="A97" s="280" t="s">
        <v>1009</v>
      </c>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spans="1:26" ht="12.75" customHeight="1">
      <c r="A98" s="280" t="s">
        <v>1010</v>
      </c>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spans="1:26" ht="12.75" customHeight="1">
      <c r="A99" s="280" t="s">
        <v>1011</v>
      </c>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spans="1:26" ht="12.75" customHeight="1">
      <c r="A100" s="280" t="s">
        <v>1012</v>
      </c>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spans="1:26" ht="12.75" customHeight="1">
      <c r="A101" s="278"/>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spans="1:26" ht="12.75" customHeight="1">
      <c r="A102" s="284" t="s">
        <v>1013</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spans="1:26" ht="12.75" customHeight="1">
      <c r="A103" s="278"/>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spans="1:26" ht="12.75" customHeight="1">
      <c r="A104" s="284" t="s">
        <v>1014</v>
      </c>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spans="1:26" ht="12.75" customHeight="1">
      <c r="A105" s="285"/>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spans="1:26" ht="12.75" customHeight="1">
      <c r="A106" s="284" t="s">
        <v>1015</v>
      </c>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spans="1:26" ht="12.75" customHeight="1">
      <c r="A107" s="280"/>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spans="1:26" ht="12.75" customHeight="1">
      <c r="A108" s="280" t="s">
        <v>1016</v>
      </c>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spans="1:26" ht="12.75" customHeight="1">
      <c r="A109" s="280" t="s">
        <v>1017</v>
      </c>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spans="1:26" ht="12.75" customHeight="1">
      <c r="A110" s="280" t="s">
        <v>1018</v>
      </c>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spans="1:26" ht="12.75" customHeight="1">
      <c r="A111" s="280" t="s">
        <v>1019</v>
      </c>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spans="1:26" ht="12.75" customHeight="1">
      <c r="A112" s="280" t="s">
        <v>1020</v>
      </c>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spans="1:26" ht="12.75" customHeight="1">
      <c r="A113" s="280" t="s">
        <v>1021</v>
      </c>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2.75" customHeight="1">
      <c r="A114" s="280" t="s">
        <v>1022</v>
      </c>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spans="1:26" ht="12.75" customHeight="1">
      <c r="A115" s="280" t="s">
        <v>1023</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2.75" customHeight="1">
      <c r="A116" s="280" t="s">
        <v>1024</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2.75" customHeight="1">
      <c r="A117" s="280" t="s">
        <v>1025</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2.75" customHeight="1">
      <c r="A118" s="280" t="s">
        <v>1026</v>
      </c>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2.75" customHeight="1">
      <c r="A119" s="280" t="s">
        <v>1027</v>
      </c>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2.75" customHeight="1">
      <c r="A120" s="280" t="s">
        <v>1028</v>
      </c>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2.75" customHeight="1">
      <c r="A121" s="280" t="s">
        <v>1029</v>
      </c>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2.75" customHeight="1">
      <c r="A122" s="280" t="s">
        <v>1030</v>
      </c>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2.75" customHeight="1">
      <c r="A123" s="280" t="s">
        <v>1031</v>
      </c>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2.75" customHeight="1">
      <c r="A124" s="280" t="s">
        <v>1032</v>
      </c>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2.75" customHeight="1">
      <c r="A125" s="280" t="s">
        <v>1033</v>
      </c>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2.75" customHeight="1">
      <c r="A126" s="280" t="s">
        <v>1034</v>
      </c>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2.75" customHeight="1">
      <c r="A127" s="280" t="s">
        <v>1035</v>
      </c>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spans="1:26" ht="12.75" customHeight="1">
      <c r="A128" s="280" t="s">
        <v>1036</v>
      </c>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spans="1:26" ht="12.75" customHeight="1">
      <c r="A129" s="280" t="s">
        <v>1037</v>
      </c>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2.75" customHeight="1">
      <c r="A130" s="280"/>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2.75" customHeight="1">
      <c r="A131" s="280" t="s">
        <v>1038</v>
      </c>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2.75" customHeight="1">
      <c r="A132" s="280" t="s">
        <v>1039</v>
      </c>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2.75" customHeight="1">
      <c r="A133" s="280" t="s">
        <v>1040</v>
      </c>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2.75" customHeight="1">
      <c r="A134" s="280" t="s">
        <v>1041</v>
      </c>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2.75" customHeight="1">
      <c r="A135" s="280"/>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2.75" customHeight="1">
      <c r="A136" s="280" t="s">
        <v>1042</v>
      </c>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2.75" customHeight="1">
      <c r="A137" s="278"/>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2.75" customHeight="1">
      <c r="A138" s="280" t="s">
        <v>1043</v>
      </c>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2.75" customHeight="1">
      <c r="A139" s="280" t="s">
        <v>1044</v>
      </c>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2.75" customHeight="1">
      <c r="A140" s="280" t="s">
        <v>1045</v>
      </c>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2.75" customHeight="1">
      <c r="A141" s="280" t="s">
        <v>1046</v>
      </c>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2.75" customHeight="1">
      <c r="A142" s="280" t="s">
        <v>1047</v>
      </c>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2.75" customHeight="1">
      <c r="A143" s="280" t="s">
        <v>1048</v>
      </c>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2.75" customHeight="1">
      <c r="A144" s="280" t="s">
        <v>1049</v>
      </c>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2.75" customHeight="1">
      <c r="A145" s="280" t="s">
        <v>1050</v>
      </c>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2.75" customHeight="1">
      <c r="A146" s="280" t="s">
        <v>1051</v>
      </c>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2.75" customHeight="1">
      <c r="A147" s="280" t="s">
        <v>1052</v>
      </c>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2.75" customHeight="1">
      <c r="A148" s="280" t="s">
        <v>1053</v>
      </c>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2.75" customHeight="1">
      <c r="A149" s="286"/>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2.75" customHeight="1">
      <c r="A150" s="286"/>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2.75" customHeight="1">
      <c r="A151" s="287" t="s">
        <v>1054</v>
      </c>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2.75" customHeight="1">
      <c r="A152" s="286"/>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2.75" customHeight="1">
      <c r="A153" s="280" t="s">
        <v>1055</v>
      </c>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2.75" customHeight="1">
      <c r="A154" s="280"/>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2.75" customHeight="1">
      <c r="A155" s="280" t="s">
        <v>1056</v>
      </c>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2.75" customHeight="1">
      <c r="A156" s="278"/>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2.75" customHeight="1">
      <c r="A157" s="280" t="s">
        <v>1057</v>
      </c>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2.75" customHeight="1">
      <c r="A158" s="278"/>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2.75" customHeight="1">
      <c r="A159" s="280" t="s">
        <v>1058</v>
      </c>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2.75" customHeight="1">
      <c r="A160" s="278"/>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2.75" customHeight="1">
      <c r="A161" s="280" t="s">
        <v>1059</v>
      </c>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2.75" customHeight="1">
      <c r="A162" s="278"/>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2.75" customHeight="1">
      <c r="A163" s="280" t="s">
        <v>1060</v>
      </c>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2.75" customHeight="1">
      <c r="A164" s="278"/>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2.75" customHeight="1">
      <c r="A165" s="280" t="s">
        <v>1061</v>
      </c>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2.75" customHeight="1">
      <c r="A166" s="278"/>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2.75" customHeight="1">
      <c r="A167" s="280" t="s">
        <v>1062</v>
      </c>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2.75" customHeight="1">
      <c r="A168" s="278"/>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2.75" customHeight="1">
      <c r="A169" s="280" t="s">
        <v>1063</v>
      </c>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2.75" customHeight="1">
      <c r="A170" s="278"/>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2.75" customHeight="1">
      <c r="A171" s="280" t="s">
        <v>640</v>
      </c>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2.75" customHeight="1">
      <c r="A172" s="280"/>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2.75" customHeight="1">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2.75" customHeight="1">
      <c r="A174" s="278" t="s">
        <v>1064</v>
      </c>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2.75" customHeight="1">
      <c r="A175" s="278" t="s">
        <v>1065</v>
      </c>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2.75" customHeight="1">
      <c r="A176" s="278" t="s">
        <v>1066</v>
      </c>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2.75" customHeight="1">
      <c r="A177" s="278" t="s">
        <v>1067</v>
      </c>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2.75" customHeight="1">
      <c r="A178" s="278" t="s">
        <v>1068</v>
      </c>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2.75" customHeight="1">
      <c r="A179" s="278" t="s">
        <v>1069</v>
      </c>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2.75" customHeight="1">
      <c r="A180" s="278" t="s">
        <v>1070</v>
      </c>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2.75" customHeight="1">
      <c r="A181" s="278" t="s">
        <v>1071</v>
      </c>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2.75" customHeight="1">
      <c r="A182" s="278" t="s">
        <v>1072</v>
      </c>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2.75" customHeight="1">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2.75" customHeight="1">
      <c r="A184" s="278"/>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2.75" customHeight="1">
      <c r="A185" s="280" t="s">
        <v>1073</v>
      </c>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2.75" customHeight="1">
      <c r="A186" s="278"/>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2.75" customHeight="1">
      <c r="A187" s="280" t="s">
        <v>1074</v>
      </c>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2.75" customHeight="1">
      <c r="A188" s="288"/>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2.75" customHeight="1">
      <c r="A189" s="288"/>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2.75" customHeight="1">
      <c r="A190" s="288"/>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2.75" customHeight="1">
      <c r="A191" s="288"/>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2.75" customHeight="1">
      <c r="A192" s="288"/>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2.75" customHeight="1">
      <c r="A193" s="288"/>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2.75" customHeight="1">
      <c r="A194" s="288"/>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2.75" customHeight="1">
      <c r="A195" s="288"/>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2.75" customHeight="1">
      <c r="A196" s="288"/>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2.75" customHeight="1">
      <c r="A197" s="288"/>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2.75" customHeight="1">
      <c r="A198" s="288"/>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2.75" customHeight="1">
      <c r="A199" s="288"/>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2.75" customHeight="1">
      <c r="A200" s="288"/>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2.75" customHeight="1">
      <c r="A201" s="288"/>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2.75" customHeight="1">
      <c r="A202" s="288"/>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2.75" customHeight="1">
      <c r="A203" s="288"/>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2.75" customHeight="1">
      <c r="A204" s="288"/>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2.75" customHeight="1">
      <c r="A205" s="288"/>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2.75" customHeight="1">
      <c r="A206" s="288"/>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2.75" customHeight="1">
      <c r="A207" s="288"/>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2.75" customHeight="1">
      <c r="A208" s="288"/>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2.75" customHeight="1">
      <c r="A209" s="288"/>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2.75" customHeight="1">
      <c r="A210" s="288"/>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2.75" customHeight="1">
      <c r="A211" s="288"/>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2.75" customHeight="1">
      <c r="A212" s="288"/>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2.75" customHeight="1">
      <c r="A213" s="288"/>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2.75" customHeight="1">
      <c r="A214" s="288"/>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2.75" customHeight="1">
      <c r="A215" s="288"/>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2.75" customHeight="1">
      <c r="A216" s="288"/>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2.75" customHeight="1">
      <c r="A217" s="288"/>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2.75" customHeight="1">
      <c r="A218" s="288"/>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2.75" customHeight="1">
      <c r="A219" s="288"/>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2.75" customHeight="1">
      <c r="A220" s="288"/>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2.75" customHeight="1">
      <c r="A221" s="288"/>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2.75" customHeight="1">
      <c r="A222" s="288"/>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2.75" customHeight="1">
      <c r="A223" s="288"/>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2.75" customHeight="1">
      <c r="A224" s="288"/>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2.75" customHeight="1">
      <c r="A225" s="288"/>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2.75" customHeight="1">
      <c r="A226" s="288"/>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2.75" customHeight="1">
      <c r="A227" s="288"/>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2.75" customHeight="1">
      <c r="A228" s="288"/>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2.75" customHeight="1">
      <c r="A229" s="288"/>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2.75" customHeight="1">
      <c r="A230" s="288"/>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2.75" customHeight="1">
      <c r="A231" s="288"/>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2.75" customHeight="1">
      <c r="A232" s="288"/>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2.75" customHeight="1">
      <c r="A233" s="288"/>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2.75" customHeight="1">
      <c r="A234" s="288"/>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2.75" customHeight="1">
      <c r="A235" s="288"/>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2.75" customHeight="1">
      <c r="A236" s="288"/>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2.75" customHeight="1">
      <c r="A237" s="288"/>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2.75" customHeight="1">
      <c r="A238" s="288"/>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2.75" customHeight="1">
      <c r="A239" s="288"/>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2.75" customHeight="1">
      <c r="A240" s="288"/>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2.75" customHeight="1">
      <c r="A241" s="288"/>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2.75" customHeight="1">
      <c r="A242" s="288"/>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2.75" customHeight="1">
      <c r="A243" s="288"/>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2.75" customHeight="1">
      <c r="A244" s="288"/>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2.75" customHeight="1">
      <c r="A245" s="288"/>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2.75" customHeight="1">
      <c r="A246" s="288"/>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2.75" customHeight="1">
      <c r="A247" s="288"/>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2.75" customHeight="1">
      <c r="A248" s="288"/>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2.75" customHeight="1">
      <c r="A249" s="288"/>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2.75" customHeight="1">
      <c r="A250" s="288"/>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2.75" customHeight="1">
      <c r="A251" s="288"/>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2.75" customHeight="1">
      <c r="A252" s="288"/>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2.75" customHeight="1">
      <c r="A253" s="288"/>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2.75" customHeight="1">
      <c r="A254" s="288"/>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2.75" customHeight="1">
      <c r="A255" s="288"/>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2.75" customHeight="1">
      <c r="A256" s="288"/>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2.75" customHeight="1">
      <c r="A257" s="288"/>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2.75" customHeight="1">
      <c r="A258" s="288"/>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2.75" customHeight="1">
      <c r="A259" s="288"/>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2.75" customHeight="1">
      <c r="A260" s="288"/>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2.75" customHeight="1">
      <c r="A261" s="288"/>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2.75" customHeight="1">
      <c r="A262" s="288"/>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2.75" customHeight="1">
      <c r="A263" s="288"/>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2.75" customHeight="1">
      <c r="A264" s="288"/>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2.75" customHeight="1">
      <c r="A265" s="288"/>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2.75" customHeight="1">
      <c r="A266" s="288"/>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2.75" customHeight="1">
      <c r="A267" s="288"/>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2.75" customHeight="1">
      <c r="A268" s="288"/>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2.75" customHeight="1">
      <c r="A269" s="288"/>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2.75" customHeight="1">
      <c r="A270" s="288"/>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2.75" customHeight="1">
      <c r="A271" s="288"/>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2.75" customHeight="1">
      <c r="A272" s="288"/>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2.75" customHeight="1">
      <c r="A273" s="288"/>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2.75" customHeight="1">
      <c r="A274" s="288"/>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2.75" customHeight="1">
      <c r="A275" s="288"/>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2.75" customHeight="1">
      <c r="A276" s="288"/>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2.75" customHeight="1">
      <c r="A277" s="288"/>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2.75" customHeight="1">
      <c r="A278" s="288"/>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2.75" customHeight="1">
      <c r="A279" s="288"/>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2.75" customHeight="1">
      <c r="A280" s="288"/>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2.75" customHeight="1">
      <c r="A281" s="288"/>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2.75" customHeight="1">
      <c r="A282" s="288"/>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2.75" customHeight="1">
      <c r="A283" s="288"/>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2.75" customHeight="1">
      <c r="A284" s="288"/>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2.75" customHeight="1">
      <c r="A285" s="288"/>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2.75" customHeight="1">
      <c r="A286" s="288"/>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2.75" customHeight="1">
      <c r="A287" s="288"/>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2.75" customHeight="1">
      <c r="A288" s="288"/>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2.75" customHeight="1">
      <c r="A289" s="288"/>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2.75" customHeight="1">
      <c r="A290" s="288"/>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2.75" customHeight="1">
      <c r="A291" s="288"/>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2.75" customHeight="1">
      <c r="A292" s="288"/>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2.75" customHeight="1">
      <c r="A293" s="288"/>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2.75" customHeight="1">
      <c r="A294" s="288"/>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2.75" customHeight="1">
      <c r="A295" s="288"/>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2.75" customHeight="1">
      <c r="A296" s="288"/>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2.75" customHeight="1">
      <c r="A297" s="288"/>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2.75" customHeight="1">
      <c r="A298" s="288"/>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2.75" customHeight="1">
      <c r="A299" s="288"/>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2.75" customHeight="1">
      <c r="A300" s="288"/>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2.75" customHeight="1">
      <c r="A301" s="288"/>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2.75" customHeight="1">
      <c r="A302" s="288"/>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2.75" customHeight="1">
      <c r="A303" s="288"/>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2.75" customHeight="1">
      <c r="A304" s="288"/>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2.75" customHeight="1">
      <c r="A305" s="288"/>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2.75" customHeight="1">
      <c r="A306" s="288"/>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2.75" customHeight="1">
      <c r="A307" s="288"/>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2.75" customHeight="1">
      <c r="A308" s="288"/>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2.75" customHeight="1">
      <c r="A309" s="288"/>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2.75" customHeight="1">
      <c r="A310" s="288"/>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2.75" customHeight="1">
      <c r="A311" s="288"/>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2.75" customHeight="1">
      <c r="A312" s="288"/>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2.75" customHeight="1">
      <c r="A313" s="288"/>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2.75" customHeight="1">
      <c r="A314" s="288"/>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2.75" customHeight="1">
      <c r="A315" s="288"/>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2.75" customHeight="1">
      <c r="A316" s="288"/>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2.75" customHeight="1">
      <c r="A317" s="288"/>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2.75" customHeight="1">
      <c r="A318" s="288"/>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2.75" customHeight="1">
      <c r="A319" s="288"/>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2.75" customHeight="1">
      <c r="A320" s="288"/>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2.75" customHeight="1">
      <c r="A321" s="288"/>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2.75" customHeight="1">
      <c r="A322" s="288"/>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2.75" customHeight="1">
      <c r="A323" s="288"/>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2.75" customHeight="1">
      <c r="A324" s="288"/>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2.75" customHeight="1">
      <c r="A325" s="288"/>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2.75" customHeight="1">
      <c r="A326" s="288"/>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2.75" customHeight="1">
      <c r="A327" s="288"/>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2.75" customHeight="1">
      <c r="A328" s="288"/>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2.75" customHeight="1">
      <c r="A329" s="288"/>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2.75" customHeight="1">
      <c r="A330" s="288"/>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2.75" customHeight="1">
      <c r="A331" s="288"/>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2.75" customHeight="1">
      <c r="A332" s="288"/>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2.75" customHeight="1">
      <c r="A333" s="288"/>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2.75" customHeight="1">
      <c r="A334" s="288"/>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2.75" customHeight="1">
      <c r="A335" s="288"/>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2.75" customHeight="1">
      <c r="A336" s="288"/>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2.75" customHeight="1">
      <c r="A337" s="288"/>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2.75" customHeight="1">
      <c r="A338" s="288"/>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2.75" customHeight="1">
      <c r="A339" s="288"/>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2.75" customHeight="1">
      <c r="A340" s="288"/>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2.75" customHeight="1">
      <c r="A341" s="288"/>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2.75" customHeight="1">
      <c r="A342" s="288"/>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2.75" customHeight="1">
      <c r="A343" s="288"/>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2.75" customHeight="1">
      <c r="A344" s="288"/>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2.75" customHeight="1">
      <c r="A345" s="288"/>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2.75" customHeight="1">
      <c r="A346" s="288"/>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2.75" customHeight="1">
      <c r="A347" s="288"/>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2.75" customHeight="1">
      <c r="A348" s="288"/>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2.75" customHeight="1">
      <c r="A349" s="288"/>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2.75" customHeight="1">
      <c r="A350" s="288"/>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2.75" customHeight="1">
      <c r="A351" s="288"/>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2.75" customHeight="1">
      <c r="A352" s="288"/>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2.75" customHeight="1">
      <c r="A353" s="288"/>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2.75" customHeight="1">
      <c r="A354" s="288"/>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2.75" customHeight="1">
      <c r="A355" s="288"/>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2.75" customHeight="1">
      <c r="A356" s="288"/>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2.75" customHeight="1">
      <c r="A357" s="288"/>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2.75" customHeight="1">
      <c r="A358" s="288"/>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2.75" customHeight="1">
      <c r="A359" s="288"/>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2.75" customHeight="1">
      <c r="A360" s="288"/>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2.75" customHeight="1">
      <c r="A361" s="288"/>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2.75" customHeight="1">
      <c r="A362" s="288"/>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2.75" customHeight="1">
      <c r="A363" s="288"/>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2.75" customHeight="1">
      <c r="A364" s="288"/>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2.75" customHeight="1">
      <c r="A365" s="288"/>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2.75" customHeight="1">
      <c r="A366" s="288"/>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2.75" customHeight="1">
      <c r="A367" s="288"/>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2.75" customHeight="1">
      <c r="A368" s="288"/>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2.75" customHeight="1">
      <c r="A369" s="288"/>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2.75" customHeight="1">
      <c r="A370" s="288"/>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2.75" customHeight="1">
      <c r="A371" s="288"/>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2.75" customHeight="1">
      <c r="A372" s="288"/>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2.75" customHeight="1">
      <c r="A373" s="288"/>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2.75" customHeight="1">
      <c r="A374" s="288"/>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2.75" customHeight="1">
      <c r="A375" s="288"/>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2.75" customHeight="1">
      <c r="A376" s="288"/>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2.75" customHeight="1">
      <c r="A377" s="288"/>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2.75" customHeight="1">
      <c r="A378" s="288"/>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2.75" customHeight="1">
      <c r="A379" s="288"/>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2.75" customHeight="1">
      <c r="A380" s="288"/>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2.75" customHeight="1">
      <c r="A381" s="288"/>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2.75" customHeight="1">
      <c r="A382" s="288"/>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2.75" customHeight="1">
      <c r="A383" s="288"/>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2.75" customHeight="1">
      <c r="A384" s="288"/>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2.75" customHeight="1">
      <c r="A385" s="288"/>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2.75" customHeight="1">
      <c r="A386" s="288"/>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2.75" customHeight="1">
      <c r="A387" s="288"/>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2.75" customHeight="1">
      <c r="A388" s="288"/>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2.75" customHeight="1">
      <c r="A389" s="288"/>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2.75" customHeight="1">
      <c r="A390" s="288"/>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2.75" customHeight="1">
      <c r="A391" s="288"/>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2.75" customHeight="1">
      <c r="A392" s="288"/>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2.75" customHeight="1">
      <c r="A393" s="288"/>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2.75" customHeight="1">
      <c r="A394" s="288"/>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2.75" customHeight="1">
      <c r="A395" s="288"/>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2.75" customHeight="1">
      <c r="A396" s="288"/>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2.75" customHeight="1">
      <c r="A397" s="288"/>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2.75" customHeight="1">
      <c r="A398" s="288"/>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2.75" customHeight="1">
      <c r="A399" s="288"/>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2.75" customHeight="1">
      <c r="A400" s="288"/>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2.75" customHeight="1">
      <c r="A401" s="288"/>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2.75" customHeight="1">
      <c r="A402" s="288"/>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2.75" customHeight="1">
      <c r="A403" s="288"/>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2.75" customHeight="1">
      <c r="A404" s="288"/>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2.75" customHeight="1">
      <c r="A405" s="288"/>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2.75" customHeight="1">
      <c r="A406" s="288"/>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2.75" customHeight="1">
      <c r="A407" s="288"/>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2.75" customHeight="1">
      <c r="A408" s="288"/>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2.75" customHeight="1">
      <c r="A409" s="288"/>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2.75" customHeight="1">
      <c r="A410" s="288"/>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2.75" customHeight="1">
      <c r="A411" s="288"/>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2.75" customHeight="1">
      <c r="A412" s="288"/>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2.75" customHeight="1">
      <c r="A413" s="288"/>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2.75" customHeight="1">
      <c r="A414" s="288"/>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2.75" customHeight="1">
      <c r="A415" s="288"/>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2.75" customHeight="1">
      <c r="A416" s="288"/>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2.75" customHeight="1">
      <c r="A417" s="288"/>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2.75" customHeight="1">
      <c r="A418" s="288"/>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2.75" customHeight="1">
      <c r="A419" s="288"/>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2.75" customHeight="1">
      <c r="A420" s="288"/>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2.75" customHeight="1">
      <c r="A421" s="288"/>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2.75" customHeight="1">
      <c r="A422" s="288"/>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2.75" customHeight="1">
      <c r="A423" s="288"/>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2.75" customHeight="1">
      <c r="A424" s="288"/>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2.75" customHeight="1">
      <c r="A425" s="288"/>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2.75" customHeight="1">
      <c r="A426" s="288"/>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2.75" customHeight="1">
      <c r="A427" s="288"/>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2.75" customHeight="1">
      <c r="A428" s="288"/>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2.75" customHeight="1">
      <c r="A429" s="288"/>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2.75" customHeight="1">
      <c r="A430" s="288"/>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2.75" customHeight="1">
      <c r="A431" s="288"/>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2.75" customHeight="1">
      <c r="A432" s="288"/>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2.75" customHeight="1">
      <c r="A433" s="288"/>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2.75" customHeight="1">
      <c r="A434" s="288"/>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2.75" customHeight="1">
      <c r="A435" s="288"/>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2.75" customHeight="1">
      <c r="A436" s="288"/>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2.75" customHeight="1">
      <c r="A437" s="288"/>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2.75" customHeight="1">
      <c r="A438" s="288"/>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2.75" customHeight="1">
      <c r="A439" s="288"/>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2.75" customHeight="1">
      <c r="A440" s="288"/>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2.75" customHeight="1">
      <c r="A441" s="288"/>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2.75" customHeight="1">
      <c r="A442" s="288"/>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2.75" customHeight="1">
      <c r="A443" s="288"/>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2.75" customHeight="1">
      <c r="A444" s="288"/>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2.75" customHeight="1">
      <c r="A445" s="288"/>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2.75" customHeight="1">
      <c r="A446" s="288"/>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2.75" customHeight="1">
      <c r="A447" s="288"/>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2.75" customHeight="1">
      <c r="A448" s="288"/>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2.75" customHeight="1">
      <c r="A449" s="288"/>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2.75" customHeight="1">
      <c r="A450" s="288"/>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2.75" customHeight="1">
      <c r="A451" s="288"/>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2.75" customHeight="1">
      <c r="A452" s="288"/>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2.75" customHeight="1">
      <c r="A453" s="288"/>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2.75" customHeight="1">
      <c r="A454" s="288"/>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2.75" customHeight="1">
      <c r="A455" s="288"/>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2.75" customHeight="1">
      <c r="A456" s="288"/>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2.75" customHeight="1">
      <c r="A457" s="288"/>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2.75" customHeight="1">
      <c r="A458" s="288"/>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2.75" customHeight="1">
      <c r="A459" s="288"/>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2.75" customHeight="1">
      <c r="A460" s="288"/>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2.75" customHeight="1">
      <c r="A461" s="288"/>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2.75" customHeight="1">
      <c r="A462" s="288"/>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2.75" customHeight="1">
      <c r="A463" s="288"/>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2.75" customHeight="1">
      <c r="A464" s="288"/>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2.75" customHeight="1">
      <c r="A465" s="288"/>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2.75" customHeight="1">
      <c r="A466" s="288"/>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2.75" customHeight="1">
      <c r="A467" s="288"/>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2.75" customHeight="1">
      <c r="A468" s="288"/>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2.75" customHeight="1">
      <c r="A469" s="288"/>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2.75" customHeight="1">
      <c r="A470" s="288"/>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2.75" customHeight="1">
      <c r="A471" s="288"/>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2.75" customHeight="1">
      <c r="A472" s="288"/>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2.75" customHeight="1">
      <c r="A473" s="288"/>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2.75" customHeight="1">
      <c r="A474" s="288"/>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2.75" customHeight="1">
      <c r="A475" s="288"/>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2.75" customHeight="1">
      <c r="A476" s="288"/>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2.75" customHeight="1">
      <c r="A477" s="288"/>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2.75" customHeight="1">
      <c r="A478" s="288"/>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2.75" customHeight="1">
      <c r="A479" s="288"/>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2.75" customHeight="1">
      <c r="A480" s="288"/>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2.75" customHeight="1">
      <c r="A481" s="288"/>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2.75" customHeight="1">
      <c r="A482" s="288"/>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2.75" customHeight="1">
      <c r="A483" s="288"/>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2.75" customHeight="1">
      <c r="A484" s="288"/>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2.75" customHeight="1">
      <c r="A485" s="288"/>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2.75" customHeight="1">
      <c r="A486" s="288"/>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2.75" customHeight="1">
      <c r="A487" s="288"/>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2.75" customHeight="1">
      <c r="A488" s="288"/>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2.75" customHeight="1">
      <c r="A489" s="288"/>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2.75" customHeight="1">
      <c r="A490" s="288"/>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2.75" customHeight="1">
      <c r="A491" s="288"/>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2.75" customHeight="1">
      <c r="A492" s="288"/>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2.75" customHeight="1">
      <c r="A493" s="288"/>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2.75" customHeight="1">
      <c r="A494" s="288"/>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2.75" customHeight="1">
      <c r="A495" s="288"/>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2.75" customHeight="1">
      <c r="A496" s="288"/>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2.75" customHeight="1">
      <c r="A497" s="288"/>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2.75" customHeight="1">
      <c r="A498" s="288"/>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2.75" customHeight="1">
      <c r="A499" s="288"/>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2.75" customHeight="1">
      <c r="A500" s="288"/>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2.75" customHeight="1">
      <c r="A501" s="288"/>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2.75" customHeight="1">
      <c r="A502" s="288"/>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2.75" customHeight="1">
      <c r="A503" s="288"/>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2.75" customHeight="1">
      <c r="A504" s="288"/>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2.75" customHeight="1">
      <c r="A505" s="288"/>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2.75" customHeight="1">
      <c r="A506" s="288"/>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2.75" customHeight="1">
      <c r="A507" s="288"/>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2.75" customHeight="1">
      <c r="A508" s="288"/>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2.75" customHeight="1">
      <c r="A509" s="288"/>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2.75" customHeight="1">
      <c r="A510" s="288"/>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2.75" customHeight="1">
      <c r="A511" s="288"/>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2.75" customHeight="1">
      <c r="A512" s="288"/>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2.75" customHeight="1">
      <c r="A513" s="288"/>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2.75" customHeight="1">
      <c r="A514" s="288"/>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2.75" customHeight="1">
      <c r="A515" s="288"/>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2.75" customHeight="1">
      <c r="A516" s="288"/>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2.75" customHeight="1">
      <c r="A517" s="288"/>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2.75" customHeight="1">
      <c r="A518" s="288"/>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2.75" customHeight="1">
      <c r="A519" s="288"/>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2.75" customHeight="1">
      <c r="A520" s="288"/>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2.75" customHeight="1">
      <c r="A521" s="288"/>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2.75" customHeight="1">
      <c r="A522" s="288"/>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2.75" customHeight="1">
      <c r="A523" s="288"/>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2.75" customHeight="1">
      <c r="A524" s="288"/>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2.75" customHeight="1">
      <c r="A525" s="288"/>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2.75" customHeight="1">
      <c r="A526" s="288"/>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2.75" customHeight="1">
      <c r="A527" s="288"/>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2.75" customHeight="1">
      <c r="A528" s="288"/>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2.75" customHeight="1">
      <c r="A529" s="288"/>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2.75" customHeight="1">
      <c r="A530" s="288"/>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2.75" customHeight="1">
      <c r="A531" s="288"/>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2.75" customHeight="1">
      <c r="A532" s="288"/>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2.75" customHeight="1">
      <c r="A533" s="288"/>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2.75" customHeight="1">
      <c r="A534" s="288"/>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2.75" customHeight="1">
      <c r="A535" s="288"/>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2.75" customHeight="1">
      <c r="A536" s="288"/>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2.75" customHeight="1">
      <c r="A537" s="288"/>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2.75" customHeight="1">
      <c r="A538" s="288"/>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2.75" customHeight="1">
      <c r="A539" s="288"/>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2.75" customHeight="1">
      <c r="A540" s="288"/>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2.75" customHeight="1">
      <c r="A541" s="288"/>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2.75" customHeight="1">
      <c r="A542" s="288"/>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2.75" customHeight="1">
      <c r="A543" s="288"/>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2.75" customHeight="1">
      <c r="A544" s="288"/>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2.75" customHeight="1">
      <c r="A545" s="288"/>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2.75" customHeight="1">
      <c r="A546" s="288"/>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2.75" customHeight="1">
      <c r="A547" s="288"/>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2.75" customHeight="1">
      <c r="A548" s="288"/>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2.75" customHeight="1">
      <c r="A549" s="288"/>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2.75" customHeight="1">
      <c r="A550" s="288"/>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2.75" customHeight="1">
      <c r="A551" s="288"/>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2.75" customHeight="1">
      <c r="A552" s="288"/>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2.75" customHeight="1">
      <c r="A553" s="288"/>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2.75" customHeight="1">
      <c r="A554" s="288"/>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2.75" customHeight="1">
      <c r="A555" s="288"/>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2.75" customHeight="1">
      <c r="A556" s="288"/>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2.75" customHeight="1">
      <c r="A557" s="288"/>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2.75" customHeight="1">
      <c r="A558" s="288"/>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2.75" customHeight="1">
      <c r="A559" s="288"/>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2.75" customHeight="1">
      <c r="A560" s="288"/>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2.75" customHeight="1">
      <c r="A561" s="288"/>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2.75" customHeight="1">
      <c r="A562" s="288"/>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2.75" customHeight="1">
      <c r="A563" s="288"/>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2.75" customHeight="1">
      <c r="A564" s="288"/>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2.75" customHeight="1">
      <c r="A565" s="288"/>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2.75" customHeight="1">
      <c r="A566" s="288"/>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2.75" customHeight="1">
      <c r="A567" s="288"/>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2.75" customHeight="1">
      <c r="A568" s="288"/>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2.75" customHeight="1">
      <c r="A569" s="288"/>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2.75" customHeight="1">
      <c r="A570" s="288"/>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2.75" customHeight="1">
      <c r="A571" s="288"/>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2.75" customHeight="1">
      <c r="A572" s="288"/>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2.75" customHeight="1">
      <c r="A573" s="288"/>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2.75" customHeight="1">
      <c r="A574" s="288"/>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2.75" customHeight="1">
      <c r="A575" s="288"/>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2.75" customHeight="1">
      <c r="A576" s="288"/>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2.75" customHeight="1">
      <c r="A577" s="288"/>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2.75" customHeight="1">
      <c r="A578" s="288"/>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2.75" customHeight="1">
      <c r="A579" s="288"/>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2.75" customHeight="1">
      <c r="A580" s="288"/>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2.75" customHeight="1">
      <c r="A581" s="288"/>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2.75" customHeight="1">
      <c r="A582" s="288"/>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2.75" customHeight="1">
      <c r="A583" s="288"/>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2.75" customHeight="1">
      <c r="A584" s="288"/>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2.75" customHeight="1">
      <c r="A585" s="288"/>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2.75" customHeight="1">
      <c r="A586" s="288"/>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2.75" customHeight="1">
      <c r="A587" s="288"/>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2.75" customHeight="1">
      <c r="A588" s="288"/>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2.75" customHeight="1">
      <c r="A589" s="288"/>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2.75" customHeight="1">
      <c r="A590" s="288"/>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2.75" customHeight="1">
      <c r="A591" s="288"/>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2.75" customHeight="1">
      <c r="A592" s="288"/>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2.75" customHeight="1">
      <c r="A593" s="288"/>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2.75" customHeight="1">
      <c r="A594" s="288"/>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2.75" customHeight="1">
      <c r="A595" s="288"/>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2.75" customHeight="1">
      <c r="A596" s="288"/>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2.75" customHeight="1">
      <c r="A597" s="288"/>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2.75" customHeight="1">
      <c r="A598" s="288"/>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2.75" customHeight="1">
      <c r="A599" s="288"/>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2.75" customHeight="1">
      <c r="A600" s="288"/>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2.75" customHeight="1">
      <c r="A601" s="288"/>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2.75" customHeight="1">
      <c r="A602" s="288"/>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2.75" customHeight="1">
      <c r="A603" s="288"/>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2.75" customHeight="1">
      <c r="A604" s="288"/>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2.75" customHeight="1">
      <c r="A605" s="288"/>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2.75" customHeight="1">
      <c r="A606" s="288"/>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2.75" customHeight="1">
      <c r="A607" s="288"/>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2.75" customHeight="1">
      <c r="A608" s="288"/>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2.75" customHeight="1">
      <c r="A609" s="288"/>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2.75" customHeight="1">
      <c r="A610" s="288"/>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2.75" customHeight="1">
      <c r="A611" s="288"/>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2.75" customHeight="1">
      <c r="A612" s="288"/>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2.75" customHeight="1">
      <c r="A613" s="288"/>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2.75" customHeight="1">
      <c r="A614" s="288"/>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2.75" customHeight="1">
      <c r="A615" s="288"/>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2.75" customHeight="1">
      <c r="A616" s="288"/>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2.75" customHeight="1">
      <c r="A617" s="288"/>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2.75" customHeight="1">
      <c r="A618" s="288"/>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2.75" customHeight="1">
      <c r="A619" s="288"/>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2.75" customHeight="1">
      <c r="A620" s="288"/>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2.75" customHeight="1">
      <c r="A621" s="288"/>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2.75" customHeight="1">
      <c r="A622" s="288"/>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2.75" customHeight="1">
      <c r="A623" s="288"/>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2.75" customHeight="1">
      <c r="A624" s="288"/>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2.75" customHeight="1">
      <c r="A625" s="288"/>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2.75" customHeight="1">
      <c r="A626" s="288"/>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2.75" customHeight="1">
      <c r="A627" s="288"/>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2.75" customHeight="1">
      <c r="A628" s="288"/>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2.75" customHeight="1">
      <c r="A629" s="288"/>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2.75" customHeight="1">
      <c r="A630" s="288"/>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2.75" customHeight="1">
      <c r="A631" s="288"/>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2.75" customHeight="1">
      <c r="A632" s="288"/>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2.75" customHeight="1">
      <c r="A633" s="288"/>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2.75" customHeight="1">
      <c r="A634" s="288"/>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2.75" customHeight="1">
      <c r="A635" s="288"/>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2.75" customHeight="1">
      <c r="A636" s="288"/>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2.75" customHeight="1">
      <c r="A637" s="288"/>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2.75" customHeight="1">
      <c r="A638" s="288"/>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2.75" customHeight="1">
      <c r="A639" s="288"/>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2.75" customHeight="1">
      <c r="A640" s="288"/>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2.75" customHeight="1">
      <c r="A641" s="288"/>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2.75" customHeight="1">
      <c r="A642" s="288"/>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2.75" customHeight="1">
      <c r="A643" s="288"/>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2.75" customHeight="1">
      <c r="A644" s="288"/>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2.75" customHeight="1">
      <c r="A645" s="288"/>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2.75" customHeight="1">
      <c r="A646" s="288"/>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2.75" customHeight="1">
      <c r="A647" s="288"/>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2.75" customHeight="1">
      <c r="A648" s="288"/>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2.75" customHeight="1">
      <c r="A649" s="288"/>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2.75" customHeight="1">
      <c r="A650" s="288"/>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2.75" customHeight="1">
      <c r="A651" s="288"/>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2.75" customHeight="1">
      <c r="A652" s="288"/>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2.75" customHeight="1">
      <c r="A653" s="288"/>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2.75" customHeight="1">
      <c r="A654" s="288"/>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2.75" customHeight="1">
      <c r="A655" s="288"/>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2.75" customHeight="1">
      <c r="A656" s="288"/>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2.75" customHeight="1">
      <c r="A657" s="288"/>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2.75" customHeight="1">
      <c r="A658" s="288"/>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2.75" customHeight="1">
      <c r="A659" s="288"/>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2.75" customHeight="1">
      <c r="A660" s="288"/>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2.75" customHeight="1">
      <c r="A661" s="288"/>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2.75" customHeight="1">
      <c r="A662" s="288"/>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2.75" customHeight="1">
      <c r="A663" s="288"/>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2.75" customHeight="1">
      <c r="A664" s="288"/>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2.75" customHeight="1">
      <c r="A665" s="288"/>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2.75" customHeight="1">
      <c r="A666" s="288"/>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2.75" customHeight="1">
      <c r="A667" s="288"/>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2.75" customHeight="1">
      <c r="A668" s="288"/>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2.75" customHeight="1">
      <c r="A669" s="288"/>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2.75" customHeight="1">
      <c r="A670" s="288"/>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2.75" customHeight="1">
      <c r="A671" s="288"/>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2.75" customHeight="1">
      <c r="A672" s="288"/>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2.75" customHeight="1">
      <c r="A673" s="288"/>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2.75" customHeight="1">
      <c r="A674" s="288"/>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2.75" customHeight="1">
      <c r="A675" s="288"/>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2.75" customHeight="1">
      <c r="A676" s="288"/>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2.75" customHeight="1">
      <c r="A677" s="288"/>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2.75" customHeight="1">
      <c r="A678" s="288"/>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2.75" customHeight="1">
      <c r="A679" s="288"/>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2.75" customHeight="1">
      <c r="A680" s="288"/>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2.75" customHeight="1">
      <c r="A681" s="288"/>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2.75" customHeight="1">
      <c r="A682" s="288"/>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2.75" customHeight="1">
      <c r="A683" s="288"/>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2.75" customHeight="1">
      <c r="A684" s="288"/>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2.75" customHeight="1">
      <c r="A685" s="288"/>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2.75" customHeight="1">
      <c r="A686" s="288"/>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2.75" customHeight="1">
      <c r="A687" s="288"/>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2.75" customHeight="1">
      <c r="A688" s="288"/>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2.75" customHeight="1">
      <c r="A689" s="288"/>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2.75" customHeight="1">
      <c r="A690" s="288"/>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2.75" customHeight="1">
      <c r="A691" s="288"/>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2.75" customHeight="1">
      <c r="A692" s="288"/>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2.75" customHeight="1">
      <c r="A693" s="288"/>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2.75" customHeight="1">
      <c r="A694" s="288"/>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2.75" customHeight="1">
      <c r="A695" s="288"/>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2.75" customHeight="1">
      <c r="A696" s="288"/>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2.75" customHeight="1">
      <c r="A697" s="288"/>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2.75" customHeight="1">
      <c r="A698" s="288"/>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2.75" customHeight="1">
      <c r="A699" s="288"/>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2.75" customHeight="1">
      <c r="A700" s="288"/>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2.75" customHeight="1">
      <c r="A701" s="288"/>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2.75" customHeight="1">
      <c r="A702" s="288"/>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2.75" customHeight="1">
      <c r="A703" s="288"/>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2.75" customHeight="1">
      <c r="A704" s="288"/>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2.75" customHeight="1">
      <c r="A705" s="288"/>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2.75" customHeight="1">
      <c r="A706" s="288"/>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2.75" customHeight="1">
      <c r="A707" s="288"/>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2.75" customHeight="1">
      <c r="A708" s="288"/>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2.75" customHeight="1">
      <c r="A709" s="288"/>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2.75" customHeight="1">
      <c r="A710" s="288"/>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2.75" customHeight="1">
      <c r="A711" s="288"/>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2.75" customHeight="1">
      <c r="A712" s="288"/>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2.75" customHeight="1">
      <c r="A713" s="288"/>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2.75" customHeight="1">
      <c r="A714" s="288"/>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2.75" customHeight="1">
      <c r="A715" s="288"/>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2.75" customHeight="1">
      <c r="A716" s="288"/>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2.75" customHeight="1">
      <c r="A717" s="288"/>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2.75" customHeight="1">
      <c r="A718" s="288"/>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2.75" customHeight="1">
      <c r="A719" s="288"/>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2.75" customHeight="1">
      <c r="A720" s="288"/>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2.75" customHeight="1">
      <c r="A721" s="288"/>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2.75" customHeight="1">
      <c r="A722" s="288"/>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2.75" customHeight="1">
      <c r="A723" s="288"/>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2.75" customHeight="1">
      <c r="A724" s="288"/>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2.75" customHeight="1">
      <c r="A725" s="288"/>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2.75" customHeight="1">
      <c r="A726" s="288"/>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2.75" customHeight="1">
      <c r="A727" s="288"/>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2.75" customHeight="1">
      <c r="A728" s="288"/>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2.75" customHeight="1">
      <c r="A729" s="288"/>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2.75" customHeight="1">
      <c r="A730" s="288"/>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2.75" customHeight="1">
      <c r="A731" s="288"/>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2.75" customHeight="1">
      <c r="A732" s="288"/>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2.75" customHeight="1">
      <c r="A733" s="288"/>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2.75" customHeight="1">
      <c r="A734" s="288"/>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2.75" customHeight="1">
      <c r="A735" s="288"/>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2.75" customHeight="1">
      <c r="A736" s="288"/>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2.75" customHeight="1">
      <c r="A737" s="288"/>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2.75" customHeight="1">
      <c r="A738" s="288"/>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2.75" customHeight="1">
      <c r="A739" s="288"/>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2.75" customHeight="1">
      <c r="A740" s="288"/>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2.75" customHeight="1">
      <c r="A741" s="288"/>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2.75" customHeight="1">
      <c r="A742" s="288"/>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2.75" customHeight="1">
      <c r="A743" s="288"/>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2.75" customHeight="1">
      <c r="A744" s="288"/>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2.75" customHeight="1">
      <c r="A745" s="288"/>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2.75" customHeight="1">
      <c r="A746" s="288"/>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2.75" customHeight="1">
      <c r="A747" s="288"/>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2.75" customHeight="1">
      <c r="A748" s="288"/>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2.75" customHeight="1">
      <c r="A749" s="288"/>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2.75" customHeight="1">
      <c r="A750" s="288"/>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2.75" customHeight="1">
      <c r="A751" s="288"/>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2.75" customHeight="1">
      <c r="A752" s="288"/>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2.75" customHeight="1">
      <c r="A753" s="288"/>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2.75" customHeight="1">
      <c r="A754" s="288"/>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2.75" customHeight="1">
      <c r="A755" s="288"/>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2.75" customHeight="1">
      <c r="A756" s="288"/>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2.75" customHeight="1">
      <c r="A757" s="288"/>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2.75" customHeight="1">
      <c r="A758" s="288"/>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2.75" customHeight="1">
      <c r="A759" s="288"/>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2.75" customHeight="1">
      <c r="A760" s="288"/>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2.75" customHeight="1">
      <c r="A761" s="288"/>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2.75" customHeight="1">
      <c r="A762" s="288"/>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2.75" customHeight="1">
      <c r="A763" s="288"/>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2.75" customHeight="1">
      <c r="A764" s="288"/>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2.75" customHeight="1">
      <c r="A765" s="288"/>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2.75" customHeight="1">
      <c r="A766" s="288"/>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2.75" customHeight="1">
      <c r="A767" s="288"/>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2.75" customHeight="1">
      <c r="A768" s="288"/>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2.75" customHeight="1">
      <c r="A769" s="288"/>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2.75" customHeight="1">
      <c r="A770" s="288"/>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2.75" customHeight="1">
      <c r="A771" s="288"/>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2.75" customHeight="1">
      <c r="A772" s="288"/>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2.75" customHeight="1">
      <c r="A773" s="288"/>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2.75" customHeight="1">
      <c r="A774" s="288"/>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2.75" customHeight="1">
      <c r="A775" s="288"/>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2.75" customHeight="1">
      <c r="A776" s="288"/>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2.75" customHeight="1">
      <c r="A777" s="288"/>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2.75" customHeight="1">
      <c r="A778" s="288"/>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2.75" customHeight="1">
      <c r="A779" s="288"/>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2.75" customHeight="1">
      <c r="A780" s="288"/>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2.75" customHeight="1">
      <c r="A781" s="288"/>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2.75" customHeight="1">
      <c r="A782" s="288"/>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2.75" customHeight="1">
      <c r="A783" s="288"/>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2.75" customHeight="1">
      <c r="A784" s="288"/>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2.75" customHeight="1">
      <c r="A785" s="288"/>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2.75" customHeight="1">
      <c r="A786" s="288"/>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2.75" customHeight="1">
      <c r="A787" s="288"/>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2.75" customHeight="1">
      <c r="A788" s="288"/>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2.75" customHeight="1">
      <c r="A789" s="288"/>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2.75" customHeight="1">
      <c r="A790" s="288"/>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2.75" customHeight="1">
      <c r="A791" s="288"/>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2.75" customHeight="1">
      <c r="A792" s="288"/>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2.75" customHeight="1">
      <c r="A793" s="288"/>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2.75" customHeight="1">
      <c r="A794" s="288"/>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2.75" customHeight="1">
      <c r="A795" s="288"/>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2.75" customHeight="1">
      <c r="A796" s="288"/>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2.75" customHeight="1">
      <c r="A797" s="288"/>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2.75" customHeight="1">
      <c r="A798" s="288"/>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2.75" customHeight="1">
      <c r="A799" s="288"/>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2.75" customHeight="1">
      <c r="A800" s="288"/>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2.75" customHeight="1">
      <c r="A801" s="288"/>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2.75" customHeight="1">
      <c r="A802" s="288"/>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2.75" customHeight="1">
      <c r="A803" s="288"/>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2.75" customHeight="1">
      <c r="A804" s="288"/>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2.75" customHeight="1">
      <c r="A805" s="288"/>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2.75" customHeight="1">
      <c r="A806" s="288"/>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2.75" customHeight="1">
      <c r="A807" s="288"/>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2.75" customHeight="1">
      <c r="A808" s="288"/>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2.75" customHeight="1">
      <c r="A809" s="288"/>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2.75" customHeight="1">
      <c r="A810" s="288"/>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2.75" customHeight="1">
      <c r="A811" s="288"/>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2.75" customHeight="1">
      <c r="A812" s="288"/>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2.75" customHeight="1">
      <c r="A813" s="288"/>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2.75" customHeight="1">
      <c r="A814" s="288"/>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2.75" customHeight="1">
      <c r="A815" s="288"/>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2.75" customHeight="1">
      <c r="A816" s="288"/>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2.75" customHeight="1">
      <c r="A817" s="288"/>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2.75" customHeight="1">
      <c r="A818" s="288"/>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2.75" customHeight="1">
      <c r="A819" s="288"/>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2.75" customHeight="1">
      <c r="A820" s="288"/>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2.75" customHeight="1">
      <c r="A821" s="288"/>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2.75" customHeight="1">
      <c r="A822" s="288"/>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2.75" customHeight="1">
      <c r="A823" s="288"/>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2.75" customHeight="1">
      <c r="A824" s="288"/>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2.75" customHeight="1">
      <c r="A825" s="288"/>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2.75" customHeight="1">
      <c r="A826" s="288"/>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2.75" customHeight="1">
      <c r="A827" s="288"/>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2.75" customHeight="1">
      <c r="A828" s="288"/>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2.75" customHeight="1">
      <c r="A829" s="288"/>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2.75" customHeight="1">
      <c r="A830" s="288"/>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2.75" customHeight="1">
      <c r="A831" s="288"/>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2.75" customHeight="1">
      <c r="A832" s="288"/>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2.75" customHeight="1">
      <c r="A833" s="288"/>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2.75" customHeight="1">
      <c r="A834" s="288"/>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2.75" customHeight="1">
      <c r="A835" s="288"/>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2.75" customHeight="1">
      <c r="A836" s="288"/>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2.75" customHeight="1">
      <c r="A837" s="288"/>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2.75" customHeight="1">
      <c r="A838" s="288"/>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2.75" customHeight="1">
      <c r="A839" s="288"/>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2.75" customHeight="1">
      <c r="A840" s="288"/>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2.75" customHeight="1">
      <c r="A841" s="288"/>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2.75" customHeight="1">
      <c r="A842" s="288"/>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2.75" customHeight="1">
      <c r="A843" s="288"/>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2.75" customHeight="1">
      <c r="A844" s="288"/>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2.75" customHeight="1">
      <c r="A845" s="288"/>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2.75" customHeight="1">
      <c r="A846" s="288"/>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2.75" customHeight="1">
      <c r="A847" s="288"/>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2.75" customHeight="1">
      <c r="A848" s="288"/>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2.75" customHeight="1">
      <c r="A849" s="288"/>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2.75" customHeight="1">
      <c r="A850" s="288"/>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2.75" customHeight="1">
      <c r="A851" s="288"/>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2.75" customHeight="1">
      <c r="A852" s="288"/>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2.75" customHeight="1">
      <c r="A853" s="288"/>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2.75" customHeight="1">
      <c r="A854" s="288"/>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2.75" customHeight="1">
      <c r="A855" s="288"/>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2.75" customHeight="1">
      <c r="A856" s="288"/>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2.75" customHeight="1">
      <c r="A857" s="288"/>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2.75" customHeight="1">
      <c r="A858" s="288"/>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2.75" customHeight="1">
      <c r="A859" s="288"/>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2.75" customHeight="1">
      <c r="A860" s="288"/>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2.75" customHeight="1">
      <c r="A861" s="288"/>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2.75" customHeight="1">
      <c r="A862" s="288"/>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2.75" customHeight="1">
      <c r="A863" s="288"/>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2.75" customHeight="1">
      <c r="A864" s="288"/>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2.75" customHeight="1">
      <c r="A865" s="288"/>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2.75" customHeight="1">
      <c r="A866" s="288"/>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2.75" customHeight="1">
      <c r="A867" s="288"/>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2.75" customHeight="1">
      <c r="A868" s="288"/>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2.75" customHeight="1">
      <c r="A869" s="288"/>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2.75" customHeight="1">
      <c r="A870" s="288"/>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2.75" customHeight="1">
      <c r="A871" s="288"/>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2.75" customHeight="1">
      <c r="A872" s="288"/>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2.75" customHeight="1">
      <c r="A873" s="288"/>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2.75" customHeight="1">
      <c r="A874" s="288"/>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2.75" customHeight="1">
      <c r="A875" s="288"/>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2.75" customHeight="1">
      <c r="A876" s="288"/>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2.75" customHeight="1">
      <c r="A877" s="288"/>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2.75" customHeight="1">
      <c r="A878" s="288"/>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2.75" customHeight="1">
      <c r="A879" s="288"/>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2.75" customHeight="1">
      <c r="A880" s="288"/>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2.75" customHeight="1">
      <c r="A881" s="288"/>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2.75" customHeight="1">
      <c r="A882" s="288"/>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2.75" customHeight="1">
      <c r="A883" s="288"/>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2.75" customHeight="1">
      <c r="A884" s="288"/>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2.75" customHeight="1">
      <c r="A885" s="288"/>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2.75" customHeight="1">
      <c r="A886" s="288"/>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2.75" customHeight="1">
      <c r="A887" s="288"/>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2.75" customHeight="1">
      <c r="A888" s="288"/>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2.75" customHeight="1">
      <c r="A889" s="288"/>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2.75" customHeight="1">
      <c r="A890" s="288"/>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2.75" customHeight="1">
      <c r="A891" s="288"/>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2.75" customHeight="1">
      <c r="A892" s="288"/>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2.75" customHeight="1">
      <c r="A893" s="288"/>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2.75" customHeight="1">
      <c r="A894" s="288"/>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2.75" customHeight="1">
      <c r="A895" s="288"/>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2.75" customHeight="1">
      <c r="A896" s="288"/>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2.75" customHeight="1">
      <c r="A897" s="288"/>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2.75" customHeight="1">
      <c r="A898" s="288"/>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2.75" customHeight="1">
      <c r="A899" s="288"/>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2.75" customHeight="1">
      <c r="A900" s="288"/>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2.75" customHeight="1">
      <c r="A901" s="288"/>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2.75" customHeight="1">
      <c r="A902" s="288"/>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2.75" customHeight="1">
      <c r="A903" s="288"/>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2.75" customHeight="1">
      <c r="A904" s="288"/>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2.75" customHeight="1">
      <c r="A905" s="288"/>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2.75" customHeight="1">
      <c r="A906" s="288"/>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2.75" customHeight="1">
      <c r="A907" s="288"/>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2.75" customHeight="1">
      <c r="A908" s="288"/>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2.75" customHeight="1">
      <c r="A909" s="288"/>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2.75" customHeight="1">
      <c r="A910" s="288"/>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2.75" customHeight="1">
      <c r="A911" s="288"/>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2.75" customHeight="1">
      <c r="A912" s="288"/>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2.75" customHeight="1">
      <c r="A913" s="288"/>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2.75" customHeight="1">
      <c r="A914" s="288"/>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2.75" customHeight="1">
      <c r="A915" s="288"/>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2.75" customHeight="1">
      <c r="A916" s="288"/>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2.75" customHeight="1">
      <c r="A917" s="288"/>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2.75" customHeight="1">
      <c r="A918" s="288"/>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2.75" customHeight="1">
      <c r="A919" s="288"/>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2.75" customHeight="1">
      <c r="A920" s="288"/>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2.75" customHeight="1">
      <c r="A921" s="288"/>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2.75" customHeight="1">
      <c r="A922" s="288"/>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2.75" customHeight="1">
      <c r="A923" s="288"/>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2.75" customHeight="1">
      <c r="A924" s="288"/>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2.75" customHeight="1">
      <c r="A925" s="288"/>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2.75" customHeight="1">
      <c r="A926" s="288"/>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2.75" customHeight="1">
      <c r="A927" s="288"/>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2.75" customHeight="1">
      <c r="A928" s="288"/>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2.75" customHeight="1">
      <c r="A929" s="288"/>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2.75" customHeight="1">
      <c r="A930" s="288"/>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2.75" customHeight="1">
      <c r="A931" s="288"/>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2.75" customHeight="1">
      <c r="A932" s="288"/>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2.75" customHeight="1">
      <c r="A933" s="288"/>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2.75" customHeight="1">
      <c r="A934" s="288"/>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2.75" customHeight="1">
      <c r="A935" s="288"/>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2.75" customHeight="1">
      <c r="A936" s="288"/>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2.75" customHeight="1">
      <c r="A937" s="288"/>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2.75" customHeight="1">
      <c r="A938" s="288"/>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2.75" customHeight="1">
      <c r="A939" s="288"/>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2.75" customHeight="1">
      <c r="A940" s="288"/>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2.75" customHeight="1">
      <c r="A941" s="288"/>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2.75" customHeight="1">
      <c r="A942" s="288"/>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2.75" customHeight="1">
      <c r="A943" s="288"/>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2.75" customHeight="1">
      <c r="A944" s="288"/>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2.75" customHeight="1">
      <c r="A945" s="288"/>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2.75" customHeight="1">
      <c r="A946" s="288"/>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2.75" customHeight="1">
      <c r="A947" s="288"/>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2.75" customHeight="1">
      <c r="A948" s="288"/>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2.75" customHeight="1">
      <c r="A949" s="288"/>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2.75" customHeight="1">
      <c r="A950" s="288"/>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2.75" customHeight="1">
      <c r="A951" s="288"/>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2.75" customHeight="1">
      <c r="A952" s="288"/>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2.75" customHeight="1">
      <c r="A953" s="288"/>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2.75" customHeight="1">
      <c r="A954" s="288"/>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2.75" customHeight="1">
      <c r="A955" s="288"/>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2.75" customHeight="1">
      <c r="A956" s="288"/>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2.75" customHeight="1">
      <c r="A957" s="288"/>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2.75" customHeight="1">
      <c r="A958" s="288"/>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2.75" customHeight="1">
      <c r="A959" s="288"/>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2.75" customHeight="1">
      <c r="A960" s="288"/>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2.75" customHeight="1">
      <c r="A961" s="288"/>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2.75" customHeight="1">
      <c r="A962" s="288"/>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2.75" customHeight="1">
      <c r="A963" s="288"/>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2.75" customHeight="1">
      <c r="A964" s="288"/>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2.75" customHeight="1">
      <c r="A965" s="288"/>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2.75" customHeight="1">
      <c r="A966" s="288"/>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spans="1:26" ht="12.75" customHeight="1">
      <c r="A967" s="288"/>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spans="1:26" ht="12.75" customHeight="1">
      <c r="A968" s="288"/>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spans="1:26" ht="12.75" customHeight="1">
      <c r="A969" s="288"/>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spans="1:26" ht="12.75" customHeight="1">
      <c r="A970" s="288"/>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spans="1:26" ht="12.75" customHeight="1">
      <c r="A971" s="288"/>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spans="1:26" ht="12.75" customHeight="1">
      <c r="A972" s="288"/>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spans="1:26" ht="12.75" customHeight="1">
      <c r="A973" s="288"/>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spans="1:26" ht="12.75" customHeight="1">
      <c r="A974" s="288"/>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spans="1:26" ht="12.75" customHeight="1">
      <c r="A975" s="288"/>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spans="1:26" ht="12.75" customHeight="1">
      <c r="A976" s="288"/>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spans="1:26" ht="12.75" customHeight="1">
      <c r="A977" s="288"/>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spans="1:26" ht="12.75" customHeight="1">
      <c r="A978" s="288"/>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spans="1:26" ht="12.75" customHeight="1">
      <c r="A979" s="288"/>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spans="1:26" ht="12.75" customHeight="1">
      <c r="A980" s="288"/>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spans="1:26" ht="12.75" customHeight="1">
      <c r="A981" s="288"/>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spans="1:26" ht="12.75" customHeight="1">
      <c r="A982" s="288"/>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spans="1:26" ht="12.75" customHeight="1">
      <c r="A983" s="288"/>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spans="1:26" ht="12.75" customHeight="1">
      <c r="A984" s="288"/>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spans="1:26" ht="12.75" customHeight="1">
      <c r="A985" s="288"/>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spans="1:26" ht="12.75" customHeight="1">
      <c r="A986" s="288"/>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spans="1:26" ht="12.75" customHeight="1">
      <c r="A987" s="288"/>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spans="1:26" ht="12.75" customHeight="1">
      <c r="A988" s="288"/>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spans="1:26" ht="12.75" customHeight="1">
      <c r="A989" s="288"/>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spans="1:26" ht="12.75" customHeight="1">
      <c r="A990" s="288"/>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spans="1:26" ht="12.75" customHeight="1">
      <c r="A991" s="288"/>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spans="1:26" ht="12.75" customHeight="1">
      <c r="A992" s="288"/>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spans="1:26" ht="12.75" customHeight="1">
      <c r="A993" s="288"/>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spans="1:26" ht="12.75" customHeight="1">
      <c r="A994" s="288"/>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spans="1:26" ht="12.75" customHeight="1">
      <c r="A995" s="288"/>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spans="1:26" ht="12.75" customHeight="1">
      <c r="A996" s="288"/>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spans="1:26" ht="12.75" customHeight="1">
      <c r="A997" s="288"/>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spans="1:26" ht="12.75" customHeight="1">
      <c r="A998" s="288"/>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spans="1:26" ht="12.75" customHeight="1">
      <c r="A999" s="288"/>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spans="1:26" ht="12.75" customHeight="1">
      <c r="A1000" s="288"/>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row r="1001" spans="1:26" ht="12.75" customHeight="1">
      <c r="A1001" s="288"/>
      <c r="B1001" s="17"/>
      <c r="C1001" s="17"/>
      <c r="D1001" s="17"/>
      <c r="E1001" s="17"/>
      <c r="F1001" s="17"/>
      <c r="G1001" s="17"/>
      <c r="H1001" s="17"/>
      <c r="I1001" s="17"/>
      <c r="J1001" s="17"/>
      <c r="K1001" s="17"/>
      <c r="L1001" s="17"/>
      <c r="M1001" s="17"/>
      <c r="N1001" s="17"/>
      <c r="O1001" s="17"/>
      <c r="P1001" s="17"/>
      <c r="Q1001" s="17"/>
      <c r="R1001" s="17"/>
      <c r="S1001" s="17"/>
      <c r="T1001" s="17"/>
      <c r="U1001" s="17"/>
      <c r="V1001" s="17"/>
      <c r="W1001" s="17"/>
      <c r="X1001" s="17"/>
      <c r="Y1001" s="17"/>
      <c r="Z1001" s="17"/>
    </row>
    <row r="1002" spans="1:26" ht="12.75" customHeight="1">
      <c r="A1002" s="288"/>
      <c r="B1002" s="17"/>
      <c r="C1002" s="17"/>
      <c r="D1002" s="17"/>
      <c r="E1002" s="17"/>
      <c r="F1002" s="17"/>
      <c r="G1002" s="17"/>
      <c r="H1002" s="17"/>
      <c r="I1002" s="17"/>
      <c r="J1002" s="17"/>
      <c r="K1002" s="17"/>
      <c r="L1002" s="17"/>
      <c r="M1002" s="17"/>
      <c r="N1002" s="17"/>
      <c r="O1002" s="17"/>
      <c r="P1002" s="17"/>
      <c r="Q1002" s="17"/>
      <c r="R1002" s="17"/>
      <c r="S1002" s="17"/>
      <c r="T1002" s="17"/>
      <c r="U1002" s="17"/>
      <c r="V1002" s="17"/>
      <c r="W1002" s="17"/>
      <c r="X1002" s="17"/>
      <c r="Y1002" s="17"/>
      <c r="Z1002" s="17"/>
    </row>
    <row r="1003" spans="1:26" ht="12.75" customHeight="1">
      <c r="A1003" s="288"/>
      <c r="B1003" s="17"/>
      <c r="C1003" s="17"/>
      <c r="D1003" s="17"/>
      <c r="E1003" s="17"/>
      <c r="F1003" s="17"/>
      <c r="G1003" s="17"/>
      <c r="H1003" s="17"/>
      <c r="I1003" s="17"/>
      <c r="J1003" s="17"/>
      <c r="K1003" s="17"/>
      <c r="L1003" s="17"/>
      <c r="M1003" s="17"/>
      <c r="N1003" s="17"/>
      <c r="O1003" s="17"/>
      <c r="P1003" s="17"/>
      <c r="Q1003" s="17"/>
      <c r="R1003" s="17"/>
      <c r="S1003" s="17"/>
      <c r="T1003" s="17"/>
      <c r="U1003" s="17"/>
      <c r="V1003" s="17"/>
      <c r="W1003" s="17"/>
      <c r="X1003" s="17"/>
      <c r="Y1003" s="17"/>
      <c r="Z1003" s="17"/>
    </row>
    <row r="1004" spans="1:26" ht="12.75" customHeight="1">
      <c r="A1004" s="288"/>
      <c r="B1004" s="17"/>
      <c r="C1004" s="17"/>
      <c r="D1004" s="17"/>
      <c r="E1004" s="17"/>
      <c r="F1004" s="17"/>
      <c r="G1004" s="17"/>
      <c r="H1004" s="17"/>
      <c r="I1004" s="17"/>
      <c r="J1004" s="17"/>
      <c r="K1004" s="17"/>
      <c r="L1004" s="17"/>
      <c r="M1004" s="17"/>
      <c r="N1004" s="17"/>
      <c r="O1004" s="17"/>
      <c r="P1004" s="17"/>
      <c r="Q1004" s="17"/>
      <c r="R1004" s="17"/>
      <c r="S1004" s="17"/>
      <c r="T1004" s="17"/>
      <c r="U1004" s="17"/>
      <c r="V1004" s="17"/>
      <c r="W1004" s="17"/>
      <c r="X1004" s="17"/>
      <c r="Y1004" s="17"/>
      <c r="Z1004" s="17"/>
    </row>
  </sheetData>
  <hyperlinks>
    <hyperlink ref="A6" r:id="rId1" xr:uid="{00000000-0004-0000-0A00-000000000000}"/>
  </hyperlinks>
  <pageMargins left="0.75" right="0.75" top="1" bottom="1" header="0" footer="0"/>
  <pageSetup scale="75" orientation="portrait" r:id="rId2"/>
  <headerFooter>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8"/>
  <sheetViews>
    <sheetView showGridLines="0" topLeftCell="A19" zoomScale="90" zoomScaleNormal="90" workbookViewId="0">
      <selection activeCell="F39" sqref="F39"/>
    </sheetView>
  </sheetViews>
  <sheetFormatPr defaultColWidth="12.7109375" defaultRowHeight="15" customHeight="1"/>
  <cols>
    <col min="1" max="1" width="4.42578125" customWidth="1"/>
    <col min="2" max="2" width="27.7109375" customWidth="1"/>
    <col min="3" max="3" width="14.28515625" customWidth="1"/>
    <col min="4" max="4" width="14.7109375" customWidth="1"/>
    <col min="5" max="5" width="16" customWidth="1"/>
    <col min="6" max="6" width="17.42578125" customWidth="1"/>
    <col min="7" max="8" width="15.42578125" customWidth="1"/>
    <col min="9" max="9" width="0.7109375" customWidth="1"/>
    <col min="10" max="28" width="8.7109375" customWidth="1"/>
  </cols>
  <sheetData>
    <row r="1" spans="1:8" ht="12.75" customHeight="1">
      <c r="A1" s="323" t="s">
        <v>67</v>
      </c>
      <c r="B1" s="324"/>
      <c r="C1" s="324"/>
      <c r="D1" s="324"/>
      <c r="E1" s="324"/>
      <c r="F1" s="324"/>
      <c r="G1" s="324"/>
      <c r="H1" s="325"/>
    </row>
    <row r="2" spans="1:8" ht="12.75" customHeight="1">
      <c r="A2" s="2"/>
    </row>
    <row r="3" spans="1:8" ht="14.25" customHeight="1">
      <c r="A3" s="4" t="s">
        <v>68</v>
      </c>
      <c r="B3" s="338" t="s">
        <v>69</v>
      </c>
      <c r="C3" s="327"/>
      <c r="D3" s="327"/>
      <c r="E3" s="327"/>
      <c r="F3" s="327"/>
      <c r="G3" s="327"/>
      <c r="H3" s="327"/>
    </row>
    <row r="4" spans="1:8" ht="26.25" customHeight="1">
      <c r="A4" s="4"/>
      <c r="B4" s="342" t="s">
        <v>1122</v>
      </c>
      <c r="C4" s="327"/>
      <c r="D4" s="327"/>
      <c r="E4" s="327"/>
      <c r="F4" s="327"/>
      <c r="G4" s="327"/>
      <c r="H4" s="327"/>
    </row>
    <row r="5" spans="1:8" ht="13.5" customHeight="1">
      <c r="A5" s="4"/>
      <c r="B5" s="343" t="s">
        <v>70</v>
      </c>
      <c r="C5" s="327"/>
      <c r="D5" s="327"/>
      <c r="E5" s="327"/>
      <c r="F5" s="327"/>
      <c r="G5" s="327"/>
      <c r="H5" s="327"/>
    </row>
    <row r="6" spans="1:8" ht="13.5" customHeight="1">
      <c r="A6" s="4"/>
      <c r="B6" s="355" t="s">
        <v>71</v>
      </c>
      <c r="C6" s="327"/>
      <c r="D6" s="327"/>
      <c r="E6" s="327"/>
      <c r="F6" s="327"/>
      <c r="G6" s="327"/>
      <c r="H6" s="327"/>
    </row>
    <row r="7" spans="1:8" ht="14.25" customHeight="1">
      <c r="A7" s="4"/>
      <c r="B7" s="343" t="s">
        <v>72</v>
      </c>
      <c r="C7" s="327"/>
      <c r="D7" s="327"/>
      <c r="E7" s="327"/>
      <c r="F7" s="327"/>
      <c r="G7" s="327"/>
      <c r="H7" s="327"/>
    </row>
    <row r="8" spans="1:8" ht="18" customHeight="1">
      <c r="A8" s="4"/>
      <c r="B8" s="343" t="s">
        <v>73</v>
      </c>
      <c r="C8" s="327"/>
      <c r="D8" s="327"/>
      <c r="E8" s="327"/>
      <c r="F8" s="327"/>
      <c r="G8" s="327"/>
      <c r="H8" s="327"/>
    </row>
    <row r="9" spans="1:8" ht="12.75" customHeight="1">
      <c r="A9" s="4"/>
      <c r="B9" s="362"/>
      <c r="C9" s="361" t="s">
        <v>74</v>
      </c>
      <c r="D9" s="333"/>
      <c r="E9" s="334"/>
      <c r="F9" s="361" t="s">
        <v>75</v>
      </c>
      <c r="G9" s="333"/>
      <c r="H9" s="334"/>
    </row>
    <row r="10" spans="1:8" ht="12.75">
      <c r="A10" s="4"/>
      <c r="B10" s="346"/>
      <c r="C10" s="33" t="s">
        <v>76</v>
      </c>
      <c r="D10" s="34" t="s">
        <v>77</v>
      </c>
      <c r="E10" s="35" t="s">
        <v>78</v>
      </c>
      <c r="F10" s="33" t="s">
        <v>76</v>
      </c>
      <c r="G10" s="34" t="s">
        <v>77</v>
      </c>
      <c r="H10" s="35" t="s">
        <v>78</v>
      </c>
    </row>
    <row r="11" spans="1:8" ht="12.75" customHeight="1">
      <c r="A11" s="4"/>
      <c r="B11" s="36" t="s">
        <v>79</v>
      </c>
      <c r="C11" s="37"/>
      <c r="D11" s="37"/>
      <c r="E11" s="37"/>
      <c r="F11" s="37"/>
      <c r="G11" s="37"/>
      <c r="H11" s="37"/>
    </row>
    <row r="12" spans="1:8" ht="22.5" customHeight="1">
      <c r="A12" s="4"/>
      <c r="B12" s="38" t="s">
        <v>1140</v>
      </c>
      <c r="C12" s="39">
        <v>200</v>
      </c>
      <c r="D12" s="40">
        <v>218</v>
      </c>
      <c r="E12" s="40"/>
      <c r="F12" s="40">
        <v>0</v>
      </c>
      <c r="G12" s="40">
        <v>0</v>
      </c>
      <c r="H12" s="40"/>
    </row>
    <row r="13" spans="1:8" ht="12.75" customHeight="1">
      <c r="A13" s="4"/>
      <c r="B13" s="41" t="s">
        <v>80</v>
      </c>
      <c r="C13" s="40">
        <v>22</v>
      </c>
      <c r="D13" s="40">
        <v>19</v>
      </c>
      <c r="E13" s="40"/>
      <c r="F13" s="40">
        <v>0</v>
      </c>
      <c r="G13" s="40">
        <v>0</v>
      </c>
      <c r="H13" s="40"/>
    </row>
    <row r="14" spans="1:8" ht="12.75" customHeight="1">
      <c r="A14" s="4"/>
      <c r="B14" s="41" t="s">
        <v>81</v>
      </c>
      <c r="C14" s="40">
        <v>463</v>
      </c>
      <c r="D14" s="40">
        <v>517</v>
      </c>
      <c r="E14" s="40"/>
      <c r="F14" s="40">
        <v>2</v>
      </c>
      <c r="G14" s="40">
        <v>2</v>
      </c>
      <c r="H14" s="40"/>
    </row>
    <row r="15" spans="1:8" ht="12.75" customHeight="1">
      <c r="A15" s="4"/>
      <c r="B15" s="42" t="s">
        <v>82</v>
      </c>
      <c r="C15" s="43">
        <f t="shared" ref="C15:H15" si="0">SUM(C12:C14)</f>
        <v>685</v>
      </c>
      <c r="D15" s="43">
        <f t="shared" si="0"/>
        <v>754</v>
      </c>
      <c r="E15" s="43">
        <f t="shared" si="0"/>
        <v>0</v>
      </c>
      <c r="F15" s="43">
        <f t="shared" si="0"/>
        <v>2</v>
      </c>
      <c r="G15" s="43">
        <f t="shared" si="0"/>
        <v>2</v>
      </c>
      <c r="H15" s="43">
        <f t="shared" si="0"/>
        <v>0</v>
      </c>
    </row>
    <row r="16" spans="1:8" ht="12.75" customHeight="1">
      <c r="A16" s="4"/>
      <c r="B16" s="38" t="s">
        <v>83</v>
      </c>
      <c r="C16" s="40">
        <v>2</v>
      </c>
      <c r="D16" s="40">
        <v>1</v>
      </c>
      <c r="E16" s="40"/>
      <c r="F16" s="40">
        <v>4</v>
      </c>
      <c r="G16" s="40">
        <v>4</v>
      </c>
      <c r="H16" s="40"/>
    </row>
    <row r="17" spans="1:8" ht="12.75" customHeight="1">
      <c r="A17" s="4"/>
      <c r="B17" s="42" t="s">
        <v>84</v>
      </c>
      <c r="C17" s="43">
        <f t="shared" ref="C17:H17" si="1">SUM(C15:C16)</f>
        <v>687</v>
      </c>
      <c r="D17" s="43">
        <f t="shared" si="1"/>
        <v>755</v>
      </c>
      <c r="E17" s="43">
        <f t="shared" si="1"/>
        <v>0</v>
      </c>
      <c r="F17" s="43">
        <f t="shared" si="1"/>
        <v>6</v>
      </c>
      <c r="G17" s="43">
        <f t="shared" si="1"/>
        <v>6</v>
      </c>
      <c r="H17" s="43">
        <f t="shared" si="1"/>
        <v>0</v>
      </c>
    </row>
    <row r="18" spans="1:8" ht="12.75" customHeight="1">
      <c r="A18" s="4"/>
      <c r="B18" s="36" t="s">
        <v>85</v>
      </c>
      <c r="C18" s="44"/>
      <c r="D18" s="44"/>
      <c r="E18" s="44"/>
      <c r="F18" s="44"/>
      <c r="G18" s="44"/>
      <c r="H18" s="44"/>
    </row>
    <row r="19" spans="1:8" ht="12.75" customHeight="1">
      <c r="A19" s="4"/>
      <c r="B19" s="41" t="s">
        <v>86</v>
      </c>
      <c r="C19" s="45"/>
      <c r="D19" s="45"/>
      <c r="E19" s="45"/>
      <c r="F19" s="45"/>
      <c r="G19" s="45"/>
      <c r="H19" s="45"/>
    </row>
    <row r="20" spans="1:8" ht="12.75" customHeight="1">
      <c r="A20" s="4"/>
      <c r="B20" s="41" t="s">
        <v>81</v>
      </c>
      <c r="C20" s="45"/>
      <c r="D20" s="45"/>
      <c r="E20" s="45"/>
      <c r="F20" s="45"/>
      <c r="G20" s="45"/>
      <c r="H20" s="45"/>
    </row>
    <row r="21" spans="1:8" ht="25.5">
      <c r="A21" s="4"/>
      <c r="B21" s="38" t="s">
        <v>87</v>
      </c>
      <c r="C21" s="45"/>
      <c r="D21" s="45">
        <v>2</v>
      </c>
      <c r="E21" s="45"/>
      <c r="F21" s="45"/>
      <c r="G21" s="45"/>
      <c r="H21" s="45"/>
    </row>
    <row r="22" spans="1:8" ht="12.75" customHeight="1">
      <c r="A22" s="4"/>
      <c r="B22" s="42" t="s">
        <v>88</v>
      </c>
      <c r="C22" s="46">
        <f t="shared" ref="C22:H22" si="2">SUM(C19:C21)</f>
        <v>0</v>
      </c>
      <c r="D22" s="46">
        <f t="shared" si="2"/>
        <v>2</v>
      </c>
      <c r="E22" s="46">
        <f t="shared" si="2"/>
        <v>0</v>
      </c>
      <c r="F22" s="46">
        <f t="shared" si="2"/>
        <v>0</v>
      </c>
      <c r="G22" s="46">
        <f t="shared" si="2"/>
        <v>0</v>
      </c>
      <c r="H22" s="46">
        <f t="shared" si="2"/>
        <v>0</v>
      </c>
    </row>
    <row r="23" spans="1:8" ht="12.75" customHeight="1">
      <c r="A23" s="4"/>
      <c r="B23" s="42" t="s">
        <v>89</v>
      </c>
      <c r="C23" s="43">
        <f t="shared" ref="C23:H23" si="3">SUM(C17, C22)</f>
        <v>687</v>
      </c>
      <c r="D23" s="43">
        <f t="shared" si="3"/>
        <v>757</v>
      </c>
      <c r="E23" s="43">
        <f t="shared" si="3"/>
        <v>0</v>
      </c>
      <c r="F23" s="43">
        <f t="shared" si="3"/>
        <v>6</v>
      </c>
      <c r="G23" s="43">
        <f t="shared" si="3"/>
        <v>6</v>
      </c>
      <c r="H23" s="43">
        <f t="shared" si="3"/>
        <v>0</v>
      </c>
    </row>
    <row r="24" spans="1:8" ht="12.75" customHeight="1">
      <c r="A24" s="4"/>
      <c r="B24" s="47"/>
      <c r="C24" s="48"/>
      <c r="D24" s="49"/>
      <c r="E24" s="49"/>
      <c r="F24" s="49"/>
      <c r="G24" s="49"/>
      <c r="H24" s="49"/>
    </row>
    <row r="25" spans="1:8" ht="12.75" customHeight="1">
      <c r="A25" s="4"/>
      <c r="B25" s="50" t="s">
        <v>90</v>
      </c>
      <c r="C25" s="51">
        <f>SUM(C17:H17)</f>
        <v>1454</v>
      </c>
      <c r="G25" s="52"/>
      <c r="H25" s="52"/>
    </row>
    <row r="26" spans="1:8" ht="12.75" customHeight="1">
      <c r="A26" s="4"/>
      <c r="B26" s="50" t="s">
        <v>91</v>
      </c>
      <c r="C26" s="53">
        <f>SUM(C22:H22)</f>
        <v>2</v>
      </c>
      <c r="G26" s="52"/>
      <c r="H26" s="52"/>
    </row>
    <row r="27" spans="1:8" ht="12.75" customHeight="1">
      <c r="A27" s="4"/>
      <c r="B27" s="5" t="s">
        <v>92</v>
      </c>
      <c r="C27" s="54">
        <f>SUM(C25:C26)</f>
        <v>1456</v>
      </c>
      <c r="D27" s="5"/>
      <c r="E27" s="5"/>
      <c r="F27" s="5"/>
      <c r="G27" s="55"/>
      <c r="H27" s="55"/>
    </row>
    <row r="28" spans="1:8" ht="22.5" customHeight="1">
      <c r="A28" s="56" t="s">
        <v>93</v>
      </c>
      <c r="B28" s="363" t="s">
        <v>94</v>
      </c>
      <c r="C28" s="327"/>
      <c r="D28" s="327"/>
      <c r="E28" s="327"/>
      <c r="F28" s="327"/>
      <c r="G28" s="327"/>
      <c r="H28" s="327"/>
    </row>
    <row r="29" spans="1:8" ht="27.75" customHeight="1">
      <c r="A29" s="4"/>
      <c r="B29" s="342" t="s">
        <v>1123</v>
      </c>
      <c r="C29" s="327"/>
      <c r="D29" s="327"/>
      <c r="E29" s="327"/>
      <c r="F29" s="327"/>
      <c r="G29" s="327"/>
      <c r="H29" s="327"/>
    </row>
    <row r="30" spans="1:8" ht="15" customHeight="1">
      <c r="A30" s="4"/>
      <c r="B30" s="342" t="s">
        <v>1077</v>
      </c>
      <c r="C30" s="327"/>
      <c r="D30" s="327"/>
      <c r="E30" s="327"/>
      <c r="F30" s="327"/>
      <c r="G30" s="327"/>
      <c r="H30" s="327"/>
    </row>
    <row r="31" spans="1:8" ht="15.75" customHeight="1">
      <c r="A31" s="4"/>
      <c r="B31" s="342" t="s">
        <v>95</v>
      </c>
      <c r="C31" s="327"/>
      <c r="D31" s="327"/>
      <c r="E31" s="327"/>
      <c r="F31" s="327"/>
      <c r="G31" s="327"/>
      <c r="H31" s="327"/>
    </row>
    <row r="32" spans="1:8" ht="38.25" customHeight="1">
      <c r="A32" s="4"/>
      <c r="B32" s="342" t="s">
        <v>96</v>
      </c>
      <c r="C32" s="327"/>
      <c r="D32" s="327"/>
      <c r="E32" s="327"/>
      <c r="F32" s="327"/>
      <c r="G32" s="327"/>
      <c r="H32" s="327"/>
    </row>
    <row r="33" spans="1:8" ht="16.5" customHeight="1">
      <c r="A33" s="4"/>
      <c r="B33" s="342" t="s">
        <v>97</v>
      </c>
      <c r="C33" s="327"/>
      <c r="D33" s="327"/>
      <c r="E33" s="327"/>
      <c r="F33" s="327"/>
      <c r="G33" s="327"/>
      <c r="H33" s="327"/>
    </row>
    <row r="34" spans="1:8" ht="54.75" customHeight="1">
      <c r="A34" s="4"/>
      <c r="B34" s="342" t="s">
        <v>98</v>
      </c>
      <c r="C34" s="327"/>
      <c r="D34" s="327"/>
      <c r="E34" s="327"/>
      <c r="F34" s="327"/>
      <c r="G34" s="327"/>
      <c r="H34" s="327"/>
    </row>
    <row r="35" spans="1:8" ht="35.25" customHeight="1">
      <c r="A35" s="4"/>
      <c r="B35" s="348" t="s">
        <v>99</v>
      </c>
      <c r="C35" s="327"/>
      <c r="D35" s="327"/>
      <c r="E35" s="327"/>
      <c r="F35" s="327"/>
      <c r="G35" s="327"/>
      <c r="H35" s="327"/>
    </row>
    <row r="36" spans="1:8" ht="47.25" customHeight="1">
      <c r="A36" s="4"/>
      <c r="B36" s="342" t="s">
        <v>100</v>
      </c>
      <c r="C36" s="327"/>
      <c r="D36" s="327"/>
      <c r="E36" s="327"/>
      <c r="F36" s="327"/>
      <c r="G36" s="327"/>
      <c r="H36" s="327"/>
    </row>
    <row r="37" spans="1:8" ht="34.5" customHeight="1">
      <c r="A37" s="4"/>
      <c r="B37" s="342" t="s">
        <v>101</v>
      </c>
      <c r="C37" s="327"/>
      <c r="D37" s="327"/>
      <c r="E37" s="327"/>
      <c r="F37" s="327"/>
      <c r="G37" s="327"/>
      <c r="H37" s="327"/>
    </row>
    <row r="38" spans="1:8" ht="45">
      <c r="A38" s="4"/>
      <c r="B38" s="359"/>
      <c r="C38" s="334"/>
      <c r="D38" s="290" t="s">
        <v>102</v>
      </c>
      <c r="E38" s="295" t="s">
        <v>1167</v>
      </c>
      <c r="F38" s="290" t="s">
        <v>103</v>
      </c>
    </row>
    <row r="39" spans="1:8" ht="12.75" customHeight="1">
      <c r="A39" s="4"/>
      <c r="B39" s="360" t="s">
        <v>1078</v>
      </c>
      <c r="C39" s="334"/>
      <c r="D39" s="296">
        <v>14</v>
      </c>
      <c r="E39" s="296">
        <v>40</v>
      </c>
      <c r="F39" s="296">
        <v>45</v>
      </c>
    </row>
    <row r="40" spans="1:8" ht="12.75" customHeight="1">
      <c r="A40" s="4"/>
      <c r="B40" s="358" t="s">
        <v>104</v>
      </c>
      <c r="C40" s="334"/>
      <c r="D40" s="296">
        <v>47</v>
      </c>
      <c r="E40" s="296">
        <v>174</v>
      </c>
      <c r="F40" s="296">
        <v>174</v>
      </c>
    </row>
    <row r="41" spans="1:8" ht="12.75" customHeight="1">
      <c r="A41" s="4"/>
      <c r="B41" s="356" t="s">
        <v>105</v>
      </c>
      <c r="C41" s="334"/>
      <c r="D41" s="296">
        <v>80</v>
      </c>
      <c r="E41" s="296">
        <v>239</v>
      </c>
      <c r="F41" s="296">
        <v>240</v>
      </c>
    </row>
    <row r="42" spans="1:8" ht="12.75" customHeight="1">
      <c r="A42" s="4"/>
      <c r="B42" s="356" t="s">
        <v>106</v>
      </c>
      <c r="C42" s="334"/>
      <c r="D42" s="296">
        <v>214</v>
      </c>
      <c r="E42" s="296">
        <v>809</v>
      </c>
      <c r="F42" s="296">
        <v>809</v>
      </c>
    </row>
    <row r="43" spans="1:8" ht="15" customHeight="1">
      <c r="A43" s="4"/>
      <c r="B43" s="356" t="s">
        <v>107</v>
      </c>
      <c r="C43" s="334"/>
      <c r="D43" s="296">
        <v>3</v>
      </c>
      <c r="E43" s="296">
        <v>5</v>
      </c>
      <c r="F43" s="296">
        <v>5</v>
      </c>
    </row>
    <row r="44" spans="1:8" ht="12.75" customHeight="1">
      <c r="A44" s="4"/>
      <c r="B44" s="356" t="s">
        <v>108</v>
      </c>
      <c r="C44" s="334"/>
      <c r="D44" s="296">
        <v>7</v>
      </c>
      <c r="E44" s="296">
        <v>22</v>
      </c>
      <c r="F44" s="296">
        <v>22</v>
      </c>
    </row>
    <row r="45" spans="1:8" ht="26.25" customHeight="1">
      <c r="A45" s="4"/>
      <c r="B45" s="356" t="s">
        <v>109</v>
      </c>
      <c r="C45" s="334"/>
      <c r="D45" s="296">
        <v>0</v>
      </c>
      <c r="E45" s="296">
        <v>0</v>
      </c>
      <c r="F45" s="296">
        <v>0</v>
      </c>
    </row>
    <row r="46" spans="1:8" ht="12.75" customHeight="1">
      <c r="A46" s="4"/>
      <c r="B46" s="356" t="s">
        <v>110</v>
      </c>
      <c r="C46" s="334"/>
      <c r="D46" s="296">
        <v>9</v>
      </c>
      <c r="E46" s="296">
        <v>51</v>
      </c>
      <c r="F46" s="296">
        <v>51</v>
      </c>
    </row>
    <row r="47" spans="1:8" ht="12.75" customHeight="1">
      <c r="A47" s="4"/>
      <c r="B47" s="356" t="s">
        <v>111</v>
      </c>
      <c r="C47" s="334"/>
      <c r="D47" s="296">
        <v>44</v>
      </c>
      <c r="E47" s="296">
        <v>105</v>
      </c>
      <c r="F47" s="296">
        <v>110</v>
      </c>
    </row>
    <row r="48" spans="1:8" ht="12.75" customHeight="1">
      <c r="A48" s="4"/>
      <c r="B48" s="357" t="s">
        <v>112</v>
      </c>
      <c r="C48" s="334"/>
      <c r="D48" s="297">
        <v>418</v>
      </c>
      <c r="E48" s="297">
        <f>SUM(E39:E47)</f>
        <v>1445</v>
      </c>
      <c r="F48" s="297">
        <f>SUM(F39:F47)</f>
        <v>1456</v>
      </c>
    </row>
    <row r="49" spans="1:28" ht="12.75" customHeight="1">
      <c r="A49" s="2"/>
    </row>
    <row r="50" spans="1:28" ht="12.75" customHeight="1">
      <c r="A50" s="2"/>
      <c r="B50" s="57" t="s">
        <v>113</v>
      </c>
    </row>
    <row r="51" spans="1:28" ht="12.75" customHeight="1">
      <c r="A51" s="4" t="s">
        <v>114</v>
      </c>
      <c r="B51" s="5" t="s">
        <v>115</v>
      </c>
      <c r="G51" s="58"/>
      <c r="H51" s="58"/>
    </row>
    <row r="52" spans="1:28" ht="12.75" customHeight="1">
      <c r="A52" s="4"/>
      <c r="B52" s="1" t="s">
        <v>116</v>
      </c>
      <c r="C52" s="59"/>
      <c r="G52" s="58"/>
      <c r="H52" s="58"/>
    </row>
    <row r="53" spans="1:28" ht="12.75" customHeight="1">
      <c r="A53" s="4"/>
      <c r="B53" s="1" t="s">
        <v>117</v>
      </c>
      <c r="C53" s="59"/>
      <c r="G53" s="58"/>
      <c r="H53" s="58"/>
    </row>
    <row r="54" spans="1:28" ht="12.75" customHeight="1">
      <c r="A54" s="4"/>
      <c r="B54" s="1" t="s">
        <v>118</v>
      </c>
      <c r="C54" s="59">
        <v>306</v>
      </c>
      <c r="G54" s="58"/>
      <c r="H54" s="58"/>
    </row>
    <row r="55" spans="1:28" ht="12.75" customHeight="1">
      <c r="A55" s="4"/>
      <c r="B55" s="1" t="s">
        <v>119</v>
      </c>
      <c r="C55" s="59"/>
      <c r="G55" s="58"/>
      <c r="H55" s="58"/>
    </row>
    <row r="56" spans="1:28" ht="12.75" customHeight="1">
      <c r="A56" s="4"/>
      <c r="B56" s="1" t="s">
        <v>120</v>
      </c>
      <c r="C56" s="59"/>
      <c r="G56" s="58"/>
      <c r="H56" s="58"/>
    </row>
    <row r="57" spans="1:28" ht="12.75" customHeight="1">
      <c r="A57" s="4"/>
      <c r="B57" s="1" t="s">
        <v>121</v>
      </c>
      <c r="C57" s="59"/>
      <c r="G57" s="58"/>
      <c r="H57" s="58"/>
    </row>
    <row r="58" spans="1:28" ht="12.75" customHeight="1">
      <c r="A58" s="4"/>
      <c r="B58" s="17" t="s">
        <v>122</v>
      </c>
      <c r="C58" s="59"/>
      <c r="G58" s="58"/>
      <c r="H58" s="58"/>
    </row>
    <row r="59" spans="1:28" ht="24.75" customHeight="1">
      <c r="A59" s="4"/>
      <c r="B59" s="17" t="s">
        <v>123</v>
      </c>
      <c r="C59" s="59"/>
      <c r="G59" s="58"/>
      <c r="H59" s="58"/>
    </row>
    <row r="60" spans="1:28" ht="12.75" customHeight="1">
      <c r="A60" s="4"/>
      <c r="B60" s="1" t="s">
        <v>124</v>
      </c>
      <c r="C60" s="59"/>
      <c r="G60" s="58"/>
      <c r="H60" s="58"/>
    </row>
    <row r="61" spans="1:28" ht="22.5" customHeight="1">
      <c r="A61" s="2"/>
      <c r="B61" s="60" t="s">
        <v>125</v>
      </c>
      <c r="C61" s="32"/>
      <c r="D61" s="32"/>
      <c r="E61" s="32"/>
      <c r="F61" s="32"/>
      <c r="G61" s="32"/>
      <c r="H61" s="32"/>
      <c r="I61" s="1"/>
      <c r="J61" s="1"/>
      <c r="K61" s="1"/>
      <c r="L61" s="1"/>
      <c r="M61" s="1"/>
      <c r="N61" s="1"/>
      <c r="O61" s="1"/>
      <c r="P61" s="1"/>
      <c r="Q61" s="1"/>
      <c r="R61" s="1"/>
      <c r="S61" s="1"/>
      <c r="T61" s="1"/>
      <c r="U61" s="1"/>
      <c r="V61" s="1"/>
      <c r="W61" s="1"/>
      <c r="X61" s="1"/>
      <c r="Y61" s="1"/>
      <c r="Z61" s="1"/>
      <c r="AA61" s="1"/>
      <c r="AB61" s="1"/>
    </row>
    <row r="62" spans="1:28" ht="24.75" customHeight="1">
      <c r="A62" s="2"/>
      <c r="B62" s="342" t="s">
        <v>126</v>
      </c>
      <c r="C62" s="327"/>
      <c r="D62" s="327"/>
      <c r="E62" s="327"/>
      <c r="F62" s="327"/>
      <c r="G62" s="327"/>
      <c r="H62" s="327"/>
      <c r="I62" s="1"/>
      <c r="J62" s="1"/>
      <c r="K62" s="1"/>
      <c r="L62" s="1"/>
      <c r="M62" s="1"/>
      <c r="N62" s="1"/>
      <c r="O62" s="1"/>
      <c r="P62" s="1"/>
      <c r="Q62" s="1"/>
      <c r="R62" s="1"/>
      <c r="S62" s="1"/>
      <c r="T62" s="1"/>
      <c r="U62" s="1"/>
      <c r="V62" s="1"/>
      <c r="W62" s="1"/>
      <c r="X62" s="1"/>
      <c r="Y62" s="1"/>
      <c r="Z62" s="1"/>
      <c r="AA62" s="1"/>
      <c r="AB62" s="1"/>
    </row>
    <row r="63" spans="1:28" ht="46.5" customHeight="1">
      <c r="A63" s="2"/>
      <c r="B63" s="342" t="s">
        <v>127</v>
      </c>
      <c r="C63" s="327"/>
      <c r="D63" s="327"/>
      <c r="E63" s="327"/>
      <c r="F63" s="327"/>
      <c r="G63" s="327"/>
      <c r="H63" s="327"/>
      <c r="I63" s="1"/>
      <c r="J63" s="1"/>
      <c r="K63" s="1"/>
      <c r="L63" s="1"/>
      <c r="M63" s="1"/>
      <c r="N63" s="1"/>
      <c r="O63" s="1"/>
      <c r="P63" s="1"/>
      <c r="Q63" s="1"/>
      <c r="R63" s="1"/>
      <c r="S63" s="1"/>
      <c r="T63" s="1"/>
      <c r="U63" s="1"/>
      <c r="V63" s="1"/>
      <c r="W63" s="1"/>
      <c r="X63" s="1"/>
      <c r="Y63" s="1"/>
      <c r="Z63" s="1"/>
      <c r="AA63" s="1"/>
      <c r="AB63" s="1"/>
    </row>
    <row r="64" spans="1:28" ht="54.75" customHeight="1">
      <c r="A64" s="2"/>
      <c r="B64" s="342" t="s">
        <v>1137</v>
      </c>
      <c r="C64" s="327"/>
      <c r="D64" s="327"/>
      <c r="E64" s="327"/>
      <c r="F64" s="327"/>
      <c r="G64" s="327"/>
      <c r="H64" s="327"/>
      <c r="I64" s="327"/>
      <c r="J64" s="327"/>
      <c r="K64" s="327"/>
      <c r="L64" s="327"/>
      <c r="M64" s="327"/>
      <c r="N64" s="327"/>
      <c r="O64" s="327"/>
      <c r="P64" s="327"/>
      <c r="Q64" s="327"/>
      <c r="R64" s="327"/>
      <c r="S64" s="327"/>
      <c r="T64" s="327"/>
      <c r="U64" s="327"/>
      <c r="V64" s="327"/>
      <c r="W64" s="327"/>
      <c r="X64" s="327"/>
      <c r="Y64" s="327"/>
      <c r="Z64" s="327"/>
      <c r="AA64" s="327"/>
      <c r="AB64" s="327"/>
    </row>
    <row r="65" spans="1:28" ht="54.75" customHeight="1">
      <c r="A65" s="2"/>
      <c r="B65" s="327"/>
      <c r="C65" s="327"/>
      <c r="D65" s="327"/>
      <c r="E65" s="327"/>
      <c r="F65" s="327"/>
      <c r="G65" s="327"/>
      <c r="H65" s="327"/>
      <c r="I65" s="327"/>
      <c r="J65" s="327"/>
      <c r="K65" s="327"/>
      <c r="L65" s="327"/>
      <c r="M65" s="327"/>
      <c r="N65" s="327"/>
      <c r="O65" s="327"/>
      <c r="P65" s="327"/>
      <c r="Q65" s="327"/>
      <c r="R65" s="327"/>
      <c r="S65" s="327"/>
      <c r="T65" s="327"/>
      <c r="U65" s="327"/>
      <c r="V65" s="327"/>
      <c r="W65" s="327"/>
      <c r="X65" s="327"/>
      <c r="Y65" s="327"/>
      <c r="Z65" s="327"/>
      <c r="AA65" s="327"/>
      <c r="AB65" s="327"/>
    </row>
    <row r="66" spans="1:28" ht="41.25" customHeight="1">
      <c r="A66" s="2"/>
      <c r="B66" s="327"/>
      <c r="C66" s="327"/>
      <c r="D66" s="327"/>
      <c r="E66" s="327"/>
      <c r="F66" s="327"/>
      <c r="G66" s="327"/>
      <c r="H66" s="327"/>
      <c r="I66" s="327"/>
      <c r="J66" s="327"/>
      <c r="K66" s="327"/>
      <c r="L66" s="327"/>
      <c r="M66" s="327"/>
      <c r="N66" s="327"/>
      <c r="O66" s="327"/>
      <c r="P66" s="327"/>
      <c r="Q66" s="327"/>
      <c r="R66" s="327"/>
      <c r="S66" s="327"/>
      <c r="T66" s="327"/>
      <c r="U66" s="327"/>
      <c r="V66" s="327"/>
      <c r="W66" s="327"/>
      <c r="X66" s="327"/>
      <c r="Y66" s="327"/>
      <c r="Z66" s="327"/>
      <c r="AA66" s="327"/>
      <c r="AB66" s="327"/>
    </row>
    <row r="67" spans="1:28" ht="27.75" customHeight="1">
      <c r="A67" s="2"/>
      <c r="B67" s="350" t="s">
        <v>128</v>
      </c>
      <c r="C67" s="327"/>
      <c r="D67" s="327"/>
      <c r="E67" s="327"/>
      <c r="F67" s="327"/>
      <c r="G67" s="61"/>
      <c r="H67" s="61"/>
      <c r="I67" s="32"/>
      <c r="J67" s="32"/>
      <c r="K67" s="32"/>
      <c r="L67" s="32"/>
      <c r="M67" s="32"/>
      <c r="N67" s="32"/>
      <c r="O67" s="32"/>
      <c r="P67" s="32"/>
      <c r="Q67" s="32"/>
      <c r="R67" s="32"/>
      <c r="S67" s="32"/>
      <c r="T67" s="32"/>
      <c r="U67" s="32"/>
      <c r="V67" s="32"/>
      <c r="W67" s="32"/>
      <c r="X67" s="32"/>
      <c r="Y67" s="32"/>
      <c r="Z67" s="32"/>
      <c r="AA67" s="32"/>
      <c r="AB67" s="32"/>
    </row>
    <row r="68" spans="1:28" ht="26.25" customHeight="1">
      <c r="A68" s="2"/>
      <c r="B68" s="326" t="s">
        <v>1124</v>
      </c>
      <c r="C68" s="327"/>
      <c r="D68" s="327"/>
      <c r="E68" s="327"/>
      <c r="F68" s="327"/>
      <c r="G68" s="327"/>
      <c r="H68" s="3"/>
      <c r="I68" s="32"/>
      <c r="J68" s="32"/>
      <c r="K68" s="32"/>
      <c r="L68" s="32"/>
      <c r="M68" s="32"/>
      <c r="N68" s="32"/>
      <c r="O68" s="32"/>
      <c r="P68" s="32"/>
      <c r="Q68" s="32"/>
      <c r="R68" s="32"/>
      <c r="S68" s="32"/>
      <c r="T68" s="32"/>
      <c r="U68" s="32"/>
      <c r="V68" s="32"/>
      <c r="W68" s="32"/>
      <c r="X68" s="32"/>
      <c r="Y68" s="32"/>
      <c r="Z68" s="32"/>
      <c r="AA68" s="32"/>
      <c r="AB68" s="32"/>
    </row>
    <row r="69" spans="1:28" ht="26.25" customHeight="1">
      <c r="A69" s="2"/>
      <c r="B69" s="349" t="s">
        <v>1131</v>
      </c>
      <c r="C69" s="320"/>
      <c r="D69" s="320"/>
      <c r="E69" s="320"/>
      <c r="F69" s="320"/>
      <c r="G69" s="32"/>
      <c r="H69" s="32"/>
      <c r="I69" s="32"/>
      <c r="J69" s="32"/>
      <c r="K69" s="32"/>
      <c r="L69" s="32"/>
      <c r="M69" s="32"/>
      <c r="N69" s="32"/>
      <c r="O69" s="32"/>
      <c r="P69" s="32"/>
      <c r="Q69" s="32"/>
      <c r="R69" s="32"/>
      <c r="S69" s="32"/>
      <c r="T69" s="32"/>
      <c r="U69" s="32"/>
      <c r="V69" s="32"/>
      <c r="W69" s="32"/>
      <c r="X69" s="32"/>
      <c r="Y69" s="32"/>
      <c r="Z69" s="32"/>
    </row>
    <row r="70" spans="1:28" ht="54.75" customHeight="1">
      <c r="A70" s="2"/>
      <c r="B70" s="351"/>
      <c r="C70" s="345" t="s">
        <v>130</v>
      </c>
      <c r="D70" s="345" t="s">
        <v>131</v>
      </c>
      <c r="E70" s="345" t="s">
        <v>132</v>
      </c>
      <c r="F70" s="345" t="s">
        <v>133</v>
      </c>
      <c r="G70" s="32"/>
      <c r="H70" s="32"/>
      <c r="I70" s="32"/>
      <c r="J70" s="32"/>
      <c r="K70" s="32"/>
      <c r="L70" s="32"/>
      <c r="M70" s="32"/>
      <c r="N70" s="32"/>
      <c r="O70" s="32"/>
      <c r="P70" s="32"/>
      <c r="Q70" s="32"/>
      <c r="R70" s="32"/>
      <c r="S70" s="32"/>
      <c r="T70" s="32"/>
      <c r="U70" s="32"/>
      <c r="V70" s="32"/>
    </row>
    <row r="71" spans="1:28" ht="24" customHeight="1">
      <c r="A71" s="2"/>
      <c r="B71" s="346"/>
      <c r="C71" s="346"/>
      <c r="D71" s="346"/>
      <c r="E71" s="346"/>
      <c r="F71" s="346"/>
      <c r="G71" s="32"/>
      <c r="H71" s="32"/>
      <c r="I71" s="32"/>
      <c r="J71" s="32"/>
      <c r="K71" s="32"/>
      <c r="L71" s="32"/>
      <c r="M71" s="32"/>
      <c r="N71" s="32"/>
      <c r="O71" s="32"/>
      <c r="P71" s="32"/>
      <c r="Q71" s="32"/>
      <c r="R71" s="32"/>
      <c r="S71" s="32"/>
      <c r="T71" s="32"/>
      <c r="U71" s="32"/>
      <c r="V71" s="32"/>
      <c r="W71" s="32"/>
      <c r="X71" s="32"/>
      <c r="Y71" s="32"/>
      <c r="Z71" s="32"/>
    </row>
    <row r="72" spans="1:28" ht="48">
      <c r="A72" s="62" t="s">
        <v>134</v>
      </c>
      <c r="B72" s="63" t="s">
        <v>1125</v>
      </c>
      <c r="C72" s="11">
        <v>179</v>
      </c>
      <c r="D72" s="11">
        <v>89</v>
      </c>
      <c r="E72" s="11">
        <v>134</v>
      </c>
      <c r="F72" s="11">
        <v>402</v>
      </c>
      <c r="G72" s="32"/>
      <c r="H72" s="32"/>
      <c r="I72" s="32"/>
      <c r="J72" s="32"/>
      <c r="K72" s="32"/>
      <c r="L72" s="32"/>
      <c r="M72" s="32"/>
      <c r="N72" s="32"/>
      <c r="O72" s="32"/>
      <c r="P72" s="32"/>
      <c r="Q72" s="32"/>
      <c r="R72" s="32"/>
      <c r="S72" s="32"/>
      <c r="T72" s="32"/>
      <c r="U72" s="32"/>
      <c r="V72" s="32"/>
      <c r="W72" s="32"/>
      <c r="X72" s="32"/>
      <c r="Y72" s="32"/>
      <c r="Z72" s="32"/>
    </row>
    <row r="73" spans="1:28" ht="126.75">
      <c r="A73" s="62" t="s">
        <v>136</v>
      </c>
      <c r="B73" s="64" t="s">
        <v>1126</v>
      </c>
      <c r="C73" s="11">
        <v>0</v>
      </c>
      <c r="D73" s="11">
        <v>0</v>
      </c>
      <c r="E73" s="11">
        <v>0</v>
      </c>
      <c r="F73" s="11">
        <f t="shared" ref="F73" si="4">SUM(A73:D73)</f>
        <v>0</v>
      </c>
      <c r="G73" s="32"/>
      <c r="H73" s="32"/>
      <c r="I73" s="32"/>
      <c r="J73" s="32"/>
      <c r="K73" s="32"/>
      <c r="L73" s="32"/>
      <c r="M73" s="32"/>
      <c r="N73" s="32"/>
      <c r="O73" s="32"/>
      <c r="P73" s="32"/>
      <c r="Q73" s="32"/>
      <c r="R73" s="32"/>
      <c r="S73" s="32"/>
      <c r="T73" s="32"/>
      <c r="U73" s="32"/>
      <c r="V73" s="32"/>
      <c r="W73" s="32"/>
      <c r="X73" s="32"/>
      <c r="Y73" s="32"/>
      <c r="Z73" s="32"/>
    </row>
    <row r="74" spans="1:28" ht="24">
      <c r="A74" s="62" t="s">
        <v>137</v>
      </c>
      <c r="B74" s="63" t="s">
        <v>1127</v>
      </c>
      <c r="C74" s="11">
        <f t="shared" ref="C74:E74" si="5">(C72-C73)</f>
        <v>179</v>
      </c>
      <c r="D74" s="11">
        <f t="shared" si="5"/>
        <v>89</v>
      </c>
      <c r="E74" s="11">
        <f t="shared" si="5"/>
        <v>134</v>
      </c>
      <c r="F74" s="11">
        <v>402</v>
      </c>
      <c r="G74" s="32"/>
      <c r="H74" s="32"/>
      <c r="I74" s="32"/>
      <c r="J74" s="32"/>
      <c r="K74" s="32"/>
      <c r="L74" s="32"/>
      <c r="M74" s="32"/>
      <c r="N74" s="32"/>
      <c r="O74" s="32"/>
      <c r="P74" s="32"/>
      <c r="Q74" s="32"/>
      <c r="R74" s="32"/>
      <c r="S74" s="32"/>
      <c r="T74" s="32"/>
      <c r="U74" s="32"/>
      <c r="V74" s="32"/>
      <c r="W74" s="32"/>
      <c r="X74" s="32"/>
      <c r="Y74" s="32"/>
      <c r="Z74" s="32"/>
    </row>
    <row r="75" spans="1:28" ht="51.75" customHeight="1">
      <c r="A75" s="62" t="s">
        <v>139</v>
      </c>
      <c r="B75" s="65" t="s">
        <v>1168</v>
      </c>
      <c r="C75" s="11">
        <v>67</v>
      </c>
      <c r="D75" s="11">
        <v>46</v>
      </c>
      <c r="E75" s="11">
        <v>81</v>
      </c>
      <c r="F75" s="11">
        <v>194</v>
      </c>
      <c r="G75" s="32"/>
      <c r="H75" s="32"/>
      <c r="I75" s="32"/>
      <c r="J75" s="32"/>
      <c r="K75" s="32"/>
      <c r="L75" s="32"/>
      <c r="M75" s="32"/>
      <c r="N75" s="32"/>
      <c r="O75" s="32"/>
      <c r="P75" s="32"/>
      <c r="Q75" s="32"/>
      <c r="R75" s="32"/>
      <c r="S75" s="32"/>
      <c r="T75" s="32"/>
      <c r="U75" s="32"/>
      <c r="V75" s="32"/>
      <c r="W75" s="32"/>
      <c r="X75" s="32"/>
      <c r="Y75" s="32"/>
      <c r="Z75" s="32"/>
    </row>
    <row r="76" spans="1:28" ht="60">
      <c r="A76" s="62" t="s">
        <v>141</v>
      </c>
      <c r="B76" s="65" t="s">
        <v>1128</v>
      </c>
      <c r="C76" s="11">
        <v>23</v>
      </c>
      <c r="D76" s="11">
        <v>8</v>
      </c>
      <c r="E76" s="11">
        <v>11</v>
      </c>
      <c r="F76" s="11">
        <v>42</v>
      </c>
      <c r="G76" s="32"/>
      <c r="H76" s="32"/>
      <c r="I76" s="32"/>
      <c r="J76" s="32"/>
      <c r="K76" s="32"/>
      <c r="L76" s="32"/>
      <c r="M76" s="32"/>
      <c r="N76" s="32"/>
      <c r="O76" s="32"/>
      <c r="P76" s="32"/>
      <c r="Q76" s="32"/>
      <c r="R76" s="32"/>
      <c r="S76" s="32"/>
      <c r="T76" s="32"/>
      <c r="U76" s="32"/>
      <c r="V76" s="32"/>
      <c r="W76" s="32"/>
      <c r="X76" s="32"/>
      <c r="Y76" s="32"/>
      <c r="Z76" s="32"/>
    </row>
    <row r="77" spans="1:28" ht="60">
      <c r="A77" s="62" t="s">
        <v>143</v>
      </c>
      <c r="B77" s="65" t="s">
        <v>1129</v>
      </c>
      <c r="C77" s="11">
        <v>2</v>
      </c>
      <c r="D77" s="11">
        <v>0</v>
      </c>
      <c r="E77" s="11">
        <v>0</v>
      </c>
      <c r="F77" s="11">
        <v>2</v>
      </c>
      <c r="G77" s="32"/>
      <c r="H77" s="32"/>
      <c r="I77" s="32"/>
      <c r="J77" s="32"/>
      <c r="K77" s="32"/>
      <c r="L77" s="32"/>
      <c r="M77" s="32"/>
      <c r="N77" s="32"/>
      <c r="O77" s="32"/>
      <c r="P77" s="32"/>
      <c r="Q77" s="32"/>
      <c r="R77" s="32"/>
      <c r="S77" s="32"/>
      <c r="T77" s="32"/>
      <c r="U77" s="32"/>
      <c r="V77" s="32"/>
      <c r="W77" s="32"/>
      <c r="X77" s="32"/>
      <c r="Y77" s="32"/>
      <c r="Z77" s="32"/>
    </row>
    <row r="78" spans="1:28" ht="24">
      <c r="A78" s="62" t="s">
        <v>144</v>
      </c>
      <c r="B78" s="65" t="s">
        <v>145</v>
      </c>
      <c r="C78" s="11">
        <f t="shared" ref="C78:F78" si="6">SUM(C75:C77)</f>
        <v>92</v>
      </c>
      <c r="D78" s="11">
        <f t="shared" si="6"/>
        <v>54</v>
      </c>
      <c r="E78" s="11">
        <f t="shared" si="6"/>
        <v>92</v>
      </c>
      <c r="F78" s="11">
        <f t="shared" si="6"/>
        <v>238</v>
      </c>
      <c r="G78" s="32"/>
      <c r="H78" s="32"/>
      <c r="I78" s="32"/>
      <c r="J78" s="32"/>
      <c r="K78" s="32"/>
      <c r="L78" s="32"/>
      <c r="M78" s="32"/>
      <c r="N78" s="32"/>
      <c r="O78" s="32"/>
      <c r="P78" s="32"/>
      <c r="Q78" s="32"/>
      <c r="R78" s="32"/>
      <c r="S78" s="32"/>
      <c r="T78" s="32"/>
      <c r="U78" s="32"/>
      <c r="V78" s="32"/>
      <c r="W78" s="32"/>
      <c r="X78" s="32"/>
      <c r="Y78" s="32"/>
      <c r="Z78" s="32"/>
    </row>
    <row r="79" spans="1:28" ht="24">
      <c r="A79" s="62" t="s">
        <v>146</v>
      </c>
      <c r="B79" s="65" t="s">
        <v>1130</v>
      </c>
      <c r="C79" s="299">
        <f t="shared" ref="C79:F79" si="7">C78/C74</f>
        <v>0.51396648044692739</v>
      </c>
      <c r="D79" s="299">
        <f t="shared" si="7"/>
        <v>0.6067415730337079</v>
      </c>
      <c r="E79" s="299">
        <f t="shared" si="7"/>
        <v>0.68656716417910446</v>
      </c>
      <c r="F79" s="299">
        <f t="shared" si="7"/>
        <v>0.59203980099502485</v>
      </c>
      <c r="G79" s="32"/>
      <c r="H79" s="32"/>
      <c r="I79" s="32"/>
      <c r="J79" s="32"/>
      <c r="K79" s="32"/>
      <c r="L79" s="32"/>
      <c r="M79" s="32"/>
      <c r="N79" s="32"/>
      <c r="O79" s="32"/>
      <c r="P79" s="32"/>
      <c r="Q79" s="32"/>
      <c r="R79" s="32"/>
      <c r="S79" s="32"/>
      <c r="T79" s="32"/>
      <c r="U79" s="32"/>
      <c r="V79" s="32"/>
      <c r="W79" s="32"/>
      <c r="X79" s="32"/>
      <c r="Y79" s="32"/>
      <c r="Z79" s="32"/>
    </row>
    <row r="80" spans="1:28" ht="21" customHeight="1">
      <c r="A80" s="62"/>
      <c r="B80" s="66"/>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row>
    <row r="81" spans="1:28" ht="18.75" customHeight="1">
      <c r="A81" s="2"/>
      <c r="B81" s="352" t="s">
        <v>129</v>
      </c>
      <c r="C81" s="327"/>
      <c r="D81" s="327"/>
      <c r="E81" s="327"/>
      <c r="F81" s="327"/>
      <c r="G81" s="67"/>
      <c r="H81" s="67"/>
      <c r="I81" s="32"/>
      <c r="J81" s="32"/>
      <c r="K81" s="32"/>
      <c r="L81" s="32"/>
      <c r="M81" s="32"/>
      <c r="N81" s="32"/>
      <c r="O81" s="32"/>
      <c r="P81" s="32"/>
      <c r="Q81" s="32"/>
      <c r="R81" s="32"/>
      <c r="S81" s="32"/>
      <c r="T81" s="32"/>
      <c r="U81" s="32"/>
      <c r="V81" s="32"/>
      <c r="W81" s="32"/>
      <c r="X81" s="32"/>
      <c r="Y81" s="32"/>
      <c r="Z81" s="32"/>
      <c r="AA81" s="32"/>
      <c r="AB81" s="32"/>
    </row>
    <row r="82" spans="1:28" ht="54.75" customHeight="1">
      <c r="A82" s="2"/>
      <c r="B82" s="347"/>
      <c r="C82" s="345" t="s">
        <v>130</v>
      </c>
      <c r="D82" s="345" t="s">
        <v>131</v>
      </c>
      <c r="E82" s="345" t="s">
        <v>132</v>
      </c>
      <c r="F82" s="345" t="s">
        <v>148</v>
      </c>
      <c r="G82" s="32"/>
      <c r="H82" s="32"/>
      <c r="I82" s="32"/>
      <c r="J82" s="32"/>
      <c r="K82" s="32"/>
      <c r="L82" s="32"/>
      <c r="M82" s="32"/>
      <c r="N82" s="32"/>
      <c r="O82" s="32"/>
      <c r="P82" s="32"/>
      <c r="Q82" s="32"/>
      <c r="R82" s="32"/>
      <c r="S82" s="32"/>
      <c r="T82" s="32"/>
      <c r="U82" s="32"/>
      <c r="V82" s="32"/>
      <c r="W82" s="32"/>
      <c r="X82" s="32"/>
      <c r="Y82" s="32"/>
      <c r="Z82" s="32"/>
    </row>
    <row r="83" spans="1:28" ht="25.5" customHeight="1">
      <c r="A83" s="2"/>
      <c r="B83" s="346"/>
      <c r="C83" s="346"/>
      <c r="D83" s="346"/>
      <c r="E83" s="346"/>
      <c r="F83" s="346"/>
      <c r="G83" s="32"/>
      <c r="H83" s="32"/>
      <c r="I83" s="32"/>
      <c r="J83" s="32"/>
      <c r="K83" s="32"/>
      <c r="L83" s="32"/>
      <c r="M83" s="32"/>
      <c r="N83" s="32"/>
      <c r="O83" s="32"/>
      <c r="P83" s="32"/>
      <c r="Q83" s="32"/>
      <c r="R83" s="32"/>
      <c r="S83" s="32"/>
      <c r="T83" s="32"/>
      <c r="U83" s="32"/>
      <c r="V83" s="32"/>
      <c r="W83" s="32"/>
      <c r="X83" s="32"/>
      <c r="Y83" s="32"/>
      <c r="Z83" s="32"/>
    </row>
    <row r="84" spans="1:28" ht="54.75" customHeight="1">
      <c r="A84" s="68" t="s">
        <v>134</v>
      </c>
      <c r="B84" s="69" t="s">
        <v>135</v>
      </c>
      <c r="C84" s="298">
        <v>163</v>
      </c>
      <c r="D84" s="298">
        <v>104</v>
      </c>
      <c r="E84" s="298">
        <v>188</v>
      </c>
      <c r="F84" s="11">
        <f>SUM(C84:E84)</f>
        <v>455</v>
      </c>
      <c r="G84" s="32"/>
      <c r="H84" s="32"/>
      <c r="I84" s="32"/>
      <c r="J84" s="32"/>
      <c r="K84" s="32"/>
      <c r="L84" s="32"/>
      <c r="M84" s="32"/>
      <c r="N84" s="32"/>
      <c r="O84" s="32"/>
      <c r="P84" s="32"/>
      <c r="Q84" s="32"/>
      <c r="R84" s="32"/>
      <c r="S84" s="32"/>
      <c r="T84" s="32"/>
      <c r="U84" s="32"/>
      <c r="V84" s="32"/>
      <c r="W84" s="32"/>
      <c r="X84" s="32"/>
      <c r="Y84" s="32"/>
      <c r="Z84" s="32"/>
    </row>
    <row r="85" spans="1:28" ht="126.75">
      <c r="A85" s="68" t="s">
        <v>136</v>
      </c>
      <c r="B85" s="71" t="s">
        <v>1132</v>
      </c>
      <c r="C85" s="298">
        <v>0</v>
      </c>
      <c r="D85" s="298">
        <v>0</v>
      </c>
      <c r="E85" s="298">
        <v>0</v>
      </c>
      <c r="F85" s="11">
        <f t="shared" ref="F85:F89" si="8">SUM(C85:E85)</f>
        <v>0</v>
      </c>
      <c r="G85" s="32"/>
      <c r="H85" s="32"/>
      <c r="I85" s="32"/>
      <c r="J85" s="32"/>
      <c r="K85" s="32"/>
      <c r="L85" s="32"/>
      <c r="M85" s="32"/>
      <c r="N85" s="32"/>
      <c r="O85" s="32"/>
      <c r="P85" s="32"/>
      <c r="Q85" s="32"/>
      <c r="R85" s="32"/>
      <c r="S85" s="32"/>
      <c r="T85" s="32"/>
      <c r="U85" s="32"/>
      <c r="V85" s="32"/>
      <c r="W85" s="32"/>
      <c r="X85" s="32"/>
      <c r="Y85" s="32"/>
      <c r="Z85" s="32"/>
    </row>
    <row r="86" spans="1:28" ht="34.5" customHeight="1">
      <c r="A86" s="68" t="s">
        <v>137</v>
      </c>
      <c r="B86" s="69" t="s">
        <v>138</v>
      </c>
      <c r="C86" s="298">
        <v>163</v>
      </c>
      <c r="D86" s="298">
        <v>104</v>
      </c>
      <c r="E86" s="298">
        <v>188</v>
      </c>
      <c r="F86" s="11">
        <f t="shared" si="8"/>
        <v>455</v>
      </c>
      <c r="G86" s="32"/>
      <c r="H86" s="32"/>
      <c r="I86" s="32"/>
      <c r="J86" s="32"/>
      <c r="K86" s="32"/>
      <c r="L86" s="32"/>
      <c r="M86" s="32"/>
      <c r="N86" s="32"/>
      <c r="O86" s="32"/>
      <c r="P86" s="32"/>
      <c r="Q86" s="32"/>
      <c r="R86" s="32"/>
      <c r="S86" s="32"/>
      <c r="T86" s="32"/>
      <c r="U86" s="32"/>
      <c r="V86" s="32"/>
      <c r="W86" s="32"/>
      <c r="X86" s="32"/>
      <c r="Y86" s="32"/>
      <c r="Z86" s="32"/>
    </row>
    <row r="87" spans="1:28" ht="52.5" customHeight="1">
      <c r="A87" s="68" t="s">
        <v>139</v>
      </c>
      <c r="B87" s="69" t="s">
        <v>140</v>
      </c>
      <c r="C87" s="298">
        <v>63</v>
      </c>
      <c r="D87" s="298">
        <v>56</v>
      </c>
      <c r="E87" s="298">
        <v>123</v>
      </c>
      <c r="F87" s="11">
        <f t="shared" si="8"/>
        <v>242</v>
      </c>
      <c r="G87" s="32"/>
      <c r="H87" s="32"/>
      <c r="I87" s="32"/>
      <c r="J87" s="32"/>
      <c r="K87" s="32"/>
      <c r="L87" s="32"/>
      <c r="M87" s="32"/>
      <c r="N87" s="32"/>
      <c r="O87" s="32"/>
      <c r="P87" s="32"/>
      <c r="Q87" s="32"/>
      <c r="R87" s="32"/>
      <c r="S87" s="32"/>
      <c r="T87" s="32"/>
      <c r="U87" s="32"/>
      <c r="V87" s="32"/>
      <c r="W87" s="32"/>
      <c r="X87" s="32"/>
      <c r="Y87" s="32"/>
      <c r="Z87" s="32"/>
    </row>
    <row r="88" spans="1:28" ht="68.25" customHeight="1">
      <c r="A88" s="68" t="s">
        <v>141</v>
      </c>
      <c r="B88" s="69" t="s">
        <v>142</v>
      </c>
      <c r="C88" s="298">
        <v>20</v>
      </c>
      <c r="D88" s="298">
        <v>8</v>
      </c>
      <c r="E88" s="298">
        <v>16</v>
      </c>
      <c r="F88" s="11">
        <f t="shared" si="8"/>
        <v>44</v>
      </c>
      <c r="G88" s="32"/>
      <c r="H88" s="32"/>
      <c r="I88" s="32"/>
      <c r="J88" s="32"/>
      <c r="K88" s="32"/>
      <c r="L88" s="32"/>
      <c r="M88" s="32"/>
      <c r="N88" s="32"/>
      <c r="O88" s="32"/>
      <c r="P88" s="32"/>
      <c r="Q88" s="32"/>
      <c r="R88" s="32"/>
      <c r="S88" s="32"/>
      <c r="T88" s="32"/>
      <c r="U88" s="32"/>
      <c r="V88" s="32"/>
      <c r="W88" s="32"/>
      <c r="X88" s="32"/>
      <c r="Y88" s="32"/>
      <c r="Z88" s="32"/>
    </row>
    <row r="89" spans="1:28" ht="65.25" customHeight="1">
      <c r="A89" s="68" t="s">
        <v>143</v>
      </c>
      <c r="B89" s="65" t="s">
        <v>1133</v>
      </c>
      <c r="C89" s="298">
        <v>4</v>
      </c>
      <c r="D89" s="298">
        <v>2</v>
      </c>
      <c r="E89" s="298">
        <v>1</v>
      </c>
      <c r="F89" s="11">
        <f t="shared" si="8"/>
        <v>7</v>
      </c>
      <c r="G89" s="32"/>
      <c r="H89" s="32"/>
      <c r="I89" s="32"/>
      <c r="J89" s="32"/>
      <c r="K89" s="32"/>
      <c r="L89" s="32"/>
      <c r="M89" s="32"/>
      <c r="N89" s="32"/>
      <c r="O89" s="32"/>
      <c r="P89" s="32"/>
      <c r="Q89" s="32"/>
      <c r="R89" s="32"/>
      <c r="S89" s="32"/>
      <c r="T89" s="32"/>
      <c r="U89" s="32"/>
      <c r="V89" s="32"/>
      <c r="W89" s="32"/>
      <c r="X89" s="32"/>
      <c r="Y89" s="32"/>
      <c r="Z89" s="32"/>
    </row>
    <row r="90" spans="1:28" ht="31.5" customHeight="1">
      <c r="A90" s="68" t="s">
        <v>144</v>
      </c>
      <c r="B90" s="65" t="s">
        <v>145</v>
      </c>
      <c r="C90" s="11">
        <f t="shared" ref="C90:E90" si="9">SUM(C87:C89)</f>
        <v>87</v>
      </c>
      <c r="D90" s="11">
        <f t="shared" si="9"/>
        <v>66</v>
      </c>
      <c r="E90" s="11">
        <f t="shared" si="9"/>
        <v>140</v>
      </c>
      <c r="F90" s="11">
        <f>SUM(C90:E90)</f>
        <v>293</v>
      </c>
      <c r="G90" s="32"/>
      <c r="H90" s="32"/>
      <c r="I90" s="32"/>
      <c r="J90" s="32"/>
      <c r="K90" s="32"/>
      <c r="L90" s="32"/>
      <c r="M90" s="32"/>
      <c r="N90" s="32"/>
      <c r="O90" s="32"/>
      <c r="P90" s="32"/>
      <c r="Q90" s="32"/>
      <c r="R90" s="32"/>
      <c r="S90" s="32"/>
      <c r="T90" s="32"/>
      <c r="U90" s="32"/>
      <c r="V90" s="32"/>
      <c r="W90" s="32"/>
      <c r="X90" s="32"/>
      <c r="Y90" s="32"/>
      <c r="Z90" s="32"/>
    </row>
    <row r="91" spans="1:28" ht="37.5" customHeight="1">
      <c r="A91" s="68" t="s">
        <v>146</v>
      </c>
      <c r="B91" s="65" t="s">
        <v>147</v>
      </c>
      <c r="C91" s="299">
        <f t="shared" ref="C91:F91" si="10">C90/C86</f>
        <v>0.53374233128834359</v>
      </c>
      <c r="D91" s="299">
        <f t="shared" si="10"/>
        <v>0.63461538461538458</v>
      </c>
      <c r="E91" s="299">
        <f t="shared" si="10"/>
        <v>0.74468085106382975</v>
      </c>
      <c r="F91" s="299">
        <f t="shared" si="10"/>
        <v>0.643956043956044</v>
      </c>
      <c r="G91" s="32"/>
      <c r="H91" s="32"/>
      <c r="I91" s="32"/>
      <c r="J91" s="32"/>
      <c r="K91" s="32"/>
      <c r="L91" s="32"/>
      <c r="M91" s="32"/>
      <c r="N91" s="32"/>
      <c r="O91" s="32"/>
      <c r="P91" s="32"/>
      <c r="Q91" s="32"/>
      <c r="R91" s="32"/>
      <c r="S91" s="32"/>
      <c r="T91" s="32"/>
      <c r="U91" s="32"/>
      <c r="V91" s="32"/>
      <c r="W91" s="32"/>
      <c r="X91" s="32"/>
      <c r="Y91" s="32"/>
      <c r="Z91" s="32"/>
    </row>
    <row r="92" spans="1:28" ht="34.5" customHeight="1">
      <c r="A92" s="2"/>
      <c r="B92" s="5" t="s">
        <v>149</v>
      </c>
      <c r="C92" s="1"/>
      <c r="D92" s="1"/>
      <c r="E92" s="1"/>
      <c r="F92" s="1"/>
      <c r="G92" s="12"/>
      <c r="H92" s="12"/>
      <c r="I92" s="1"/>
      <c r="J92" s="1"/>
      <c r="K92" s="1"/>
      <c r="L92" s="1"/>
      <c r="M92" s="1"/>
      <c r="N92" s="1"/>
      <c r="O92" s="1"/>
      <c r="P92" s="1"/>
      <c r="Q92" s="1"/>
      <c r="R92" s="1"/>
      <c r="S92" s="1"/>
      <c r="T92" s="1"/>
      <c r="U92" s="1"/>
      <c r="V92" s="1"/>
      <c r="W92" s="1"/>
      <c r="X92" s="1"/>
      <c r="Y92" s="1"/>
      <c r="Z92" s="1"/>
      <c r="AA92" s="1"/>
      <c r="AB92" s="1"/>
    </row>
    <row r="93" spans="1:28" ht="32.25" customHeight="1">
      <c r="A93" s="2"/>
      <c r="B93" s="342" t="s">
        <v>1134</v>
      </c>
      <c r="C93" s="327"/>
      <c r="D93" s="327"/>
      <c r="E93" s="327"/>
      <c r="F93" s="327"/>
      <c r="G93" s="327"/>
      <c r="H93" s="327"/>
    </row>
    <row r="94" spans="1:28" ht="12.75" customHeight="1">
      <c r="A94" s="2"/>
      <c r="B94" s="344"/>
      <c r="C94" s="333"/>
      <c r="D94" s="333"/>
      <c r="E94" s="334"/>
      <c r="F94" s="72" t="s">
        <v>1135</v>
      </c>
      <c r="G94" s="72" t="s">
        <v>150</v>
      </c>
    </row>
    <row r="95" spans="1:28" ht="23.25" customHeight="1">
      <c r="A95" s="4" t="s">
        <v>151</v>
      </c>
      <c r="B95" s="341" t="s">
        <v>152</v>
      </c>
      <c r="C95" s="333"/>
      <c r="D95" s="333"/>
      <c r="E95" s="333"/>
      <c r="F95" s="73"/>
      <c r="G95" s="45"/>
      <c r="H95" s="1"/>
      <c r="I95" s="1"/>
      <c r="J95" s="1"/>
      <c r="K95" s="1"/>
      <c r="L95" s="1"/>
      <c r="M95" s="1"/>
      <c r="N95" s="1"/>
      <c r="O95" s="1"/>
      <c r="P95" s="1"/>
      <c r="Q95" s="1"/>
      <c r="R95" s="1"/>
      <c r="S95" s="1"/>
      <c r="T95" s="1"/>
      <c r="U95" s="1"/>
      <c r="V95" s="1"/>
      <c r="W95" s="1"/>
      <c r="X95" s="1"/>
      <c r="Y95" s="1"/>
      <c r="Z95" s="1"/>
      <c r="AA95" s="1"/>
    </row>
    <row r="96" spans="1:28" ht="96.75" customHeight="1">
      <c r="A96" s="4" t="s">
        <v>153</v>
      </c>
      <c r="B96" s="340" t="s">
        <v>154</v>
      </c>
      <c r="C96" s="333"/>
      <c r="D96" s="333"/>
      <c r="E96" s="333"/>
      <c r="F96" s="73"/>
      <c r="G96" s="45"/>
      <c r="H96" s="1"/>
      <c r="I96" s="1"/>
      <c r="J96" s="1"/>
      <c r="K96" s="1"/>
      <c r="L96" s="1"/>
      <c r="M96" s="1"/>
      <c r="N96" s="1"/>
      <c r="O96" s="1"/>
      <c r="P96" s="1"/>
      <c r="Q96" s="1"/>
      <c r="R96" s="1"/>
      <c r="S96" s="1"/>
      <c r="T96" s="1"/>
      <c r="U96" s="1"/>
      <c r="V96" s="1"/>
      <c r="W96" s="1"/>
      <c r="X96" s="1"/>
      <c r="Y96" s="1"/>
      <c r="Z96" s="1"/>
      <c r="AA96" s="1"/>
    </row>
    <row r="97" spans="1:27" ht="13.5" customHeight="1">
      <c r="A97" s="4" t="s">
        <v>155</v>
      </c>
      <c r="B97" s="341" t="s">
        <v>156</v>
      </c>
      <c r="C97" s="333"/>
      <c r="D97" s="333"/>
      <c r="E97" s="333"/>
      <c r="F97" s="45">
        <f t="shared" ref="F97:G97" si="11">F95-F96</f>
        <v>0</v>
      </c>
      <c r="G97" s="45">
        <f t="shared" si="11"/>
        <v>0</v>
      </c>
      <c r="H97" s="1"/>
      <c r="I97" s="1"/>
      <c r="J97" s="1"/>
      <c r="K97" s="1"/>
      <c r="L97" s="1"/>
      <c r="M97" s="1"/>
      <c r="N97" s="1"/>
      <c r="O97" s="1"/>
      <c r="P97" s="1"/>
      <c r="Q97" s="1"/>
      <c r="R97" s="1"/>
      <c r="S97" s="1"/>
      <c r="T97" s="1"/>
      <c r="U97" s="1"/>
      <c r="V97" s="1"/>
      <c r="W97" s="1"/>
      <c r="X97" s="1"/>
      <c r="Y97" s="1"/>
      <c r="Z97" s="1"/>
      <c r="AA97" s="1"/>
    </row>
    <row r="98" spans="1:27" ht="16.5" customHeight="1">
      <c r="A98" s="4" t="s">
        <v>157</v>
      </c>
      <c r="B98" s="341" t="s">
        <v>158</v>
      </c>
      <c r="C98" s="333"/>
      <c r="D98" s="333"/>
      <c r="E98" s="333"/>
      <c r="F98" s="73"/>
      <c r="G98" s="45"/>
      <c r="H98" s="1"/>
      <c r="I98" s="1"/>
      <c r="J98" s="1"/>
      <c r="K98" s="1"/>
      <c r="L98" s="1"/>
      <c r="M98" s="1"/>
      <c r="N98" s="1"/>
      <c r="O98" s="1"/>
      <c r="P98" s="1"/>
      <c r="Q98" s="1"/>
      <c r="R98" s="1"/>
      <c r="S98" s="1"/>
      <c r="T98" s="1"/>
      <c r="U98" s="1"/>
      <c r="V98" s="1"/>
      <c r="W98" s="1"/>
      <c r="X98" s="1"/>
      <c r="Y98" s="1"/>
      <c r="Z98" s="1"/>
      <c r="AA98" s="1"/>
    </row>
    <row r="99" spans="1:27" ht="27.75" customHeight="1">
      <c r="A99" s="4" t="s">
        <v>159</v>
      </c>
      <c r="B99" s="341" t="s">
        <v>160</v>
      </c>
      <c r="C99" s="333"/>
      <c r="D99" s="333"/>
      <c r="E99" s="333"/>
      <c r="F99" s="73"/>
      <c r="G99" s="45"/>
      <c r="H99" s="1"/>
      <c r="I99" s="1"/>
      <c r="J99" s="1"/>
      <c r="K99" s="1"/>
      <c r="L99" s="1"/>
      <c r="M99" s="1"/>
      <c r="N99" s="1"/>
      <c r="O99" s="1"/>
      <c r="P99" s="1"/>
      <c r="Q99" s="1"/>
      <c r="R99" s="1"/>
      <c r="S99" s="1"/>
      <c r="T99" s="1"/>
      <c r="U99" s="1"/>
      <c r="V99" s="1"/>
      <c r="W99" s="1"/>
      <c r="X99" s="1"/>
      <c r="Y99" s="1"/>
      <c r="Z99" s="1"/>
      <c r="AA99" s="1"/>
    </row>
    <row r="100" spans="1:27" ht="13.5" customHeight="1">
      <c r="A100" s="4" t="s">
        <v>161</v>
      </c>
      <c r="B100" s="341" t="s">
        <v>162</v>
      </c>
      <c r="C100" s="333"/>
      <c r="D100" s="333"/>
      <c r="E100" s="333"/>
      <c r="F100" s="73"/>
      <c r="G100" s="45"/>
      <c r="H100" s="1"/>
      <c r="I100" s="1"/>
      <c r="J100" s="1"/>
      <c r="K100" s="1"/>
      <c r="L100" s="1"/>
      <c r="M100" s="1"/>
      <c r="N100" s="1"/>
      <c r="O100" s="1"/>
      <c r="P100" s="1"/>
      <c r="Q100" s="1"/>
      <c r="R100" s="1"/>
      <c r="S100" s="1"/>
      <c r="T100" s="1"/>
      <c r="U100" s="1"/>
      <c r="V100" s="1"/>
      <c r="W100" s="1"/>
      <c r="X100" s="1"/>
      <c r="Y100" s="1"/>
      <c r="Z100" s="1"/>
      <c r="AA100" s="1"/>
    </row>
    <row r="101" spans="1:27" ht="27" customHeight="1">
      <c r="A101" s="4" t="s">
        <v>163</v>
      </c>
      <c r="B101" s="341" t="s">
        <v>164</v>
      </c>
      <c r="C101" s="333"/>
      <c r="D101" s="333"/>
      <c r="E101" s="333"/>
      <c r="F101" s="73"/>
      <c r="G101" s="45"/>
      <c r="H101" s="1"/>
      <c r="I101" s="1"/>
      <c r="J101" s="1"/>
      <c r="K101" s="1"/>
      <c r="L101" s="1"/>
      <c r="M101" s="1"/>
      <c r="N101" s="1"/>
      <c r="O101" s="1"/>
      <c r="P101" s="1"/>
      <c r="Q101" s="1"/>
      <c r="R101" s="1"/>
      <c r="S101" s="1"/>
      <c r="T101" s="1"/>
      <c r="U101" s="1"/>
      <c r="V101" s="1"/>
      <c r="W101" s="1"/>
      <c r="X101" s="1"/>
      <c r="Y101" s="1"/>
      <c r="Z101" s="1"/>
      <c r="AA101" s="1"/>
    </row>
    <row r="102" spans="1:27" ht="12.75" customHeight="1">
      <c r="A102" s="4" t="s">
        <v>165</v>
      </c>
      <c r="B102" s="341" t="s">
        <v>166</v>
      </c>
      <c r="C102" s="333"/>
      <c r="D102" s="333"/>
      <c r="E102" s="333"/>
      <c r="F102" s="73"/>
      <c r="G102" s="45"/>
      <c r="H102" s="1"/>
      <c r="I102" s="1"/>
      <c r="J102" s="1"/>
      <c r="K102" s="1"/>
      <c r="L102" s="1"/>
      <c r="M102" s="1"/>
      <c r="N102" s="1"/>
      <c r="O102" s="1"/>
      <c r="P102" s="1"/>
      <c r="Q102" s="1"/>
      <c r="R102" s="1"/>
      <c r="S102" s="1"/>
      <c r="T102" s="1"/>
      <c r="U102" s="1"/>
      <c r="V102" s="1"/>
      <c r="W102" s="1"/>
      <c r="X102" s="1"/>
      <c r="Y102" s="1"/>
      <c r="Z102" s="1"/>
      <c r="AA102" s="1"/>
    </row>
    <row r="103" spans="1:27" ht="12.75" customHeight="1">
      <c r="A103" s="4" t="s">
        <v>167</v>
      </c>
      <c r="B103" s="341" t="s">
        <v>168</v>
      </c>
      <c r="C103" s="333"/>
      <c r="D103" s="333"/>
      <c r="E103" s="333"/>
      <c r="F103" s="73"/>
      <c r="G103" s="45"/>
      <c r="H103" s="1"/>
      <c r="I103" s="1"/>
      <c r="J103" s="1"/>
      <c r="K103" s="1"/>
      <c r="L103" s="1"/>
      <c r="M103" s="1"/>
      <c r="N103" s="1"/>
      <c r="O103" s="1"/>
      <c r="P103" s="1"/>
      <c r="Q103" s="1"/>
      <c r="R103" s="1"/>
      <c r="S103" s="1"/>
      <c r="T103" s="1"/>
      <c r="U103" s="1"/>
      <c r="V103" s="1"/>
      <c r="W103" s="1"/>
      <c r="X103" s="1"/>
      <c r="Y103" s="1"/>
      <c r="Z103" s="1"/>
      <c r="AA103" s="1"/>
    </row>
    <row r="104" spans="1:27" ht="12.75" customHeight="1">
      <c r="A104" s="4" t="s">
        <v>169</v>
      </c>
      <c r="B104" s="341" t="s">
        <v>170</v>
      </c>
      <c r="C104" s="333"/>
      <c r="D104" s="333"/>
      <c r="E104" s="333"/>
      <c r="F104" s="73"/>
      <c r="G104" s="45"/>
      <c r="H104" s="1"/>
      <c r="I104" s="1"/>
      <c r="J104" s="1"/>
      <c r="K104" s="1"/>
      <c r="L104" s="1"/>
      <c r="M104" s="1"/>
      <c r="N104" s="1"/>
      <c r="O104" s="1"/>
      <c r="P104" s="1"/>
      <c r="Q104" s="1"/>
      <c r="R104" s="1"/>
      <c r="S104" s="1"/>
      <c r="T104" s="1"/>
      <c r="U104" s="1"/>
      <c r="V104" s="1"/>
      <c r="W104" s="1"/>
      <c r="X104" s="1"/>
      <c r="Y104" s="1"/>
      <c r="Z104" s="1"/>
      <c r="AA104" s="1"/>
    </row>
    <row r="105" spans="1:27" ht="16.5" customHeight="1">
      <c r="A105" s="2"/>
      <c r="B105" s="5" t="s">
        <v>171</v>
      </c>
    </row>
    <row r="106" spans="1:27" ht="30.75" customHeight="1">
      <c r="A106" s="2"/>
      <c r="B106" s="326" t="s">
        <v>172</v>
      </c>
      <c r="C106" s="327"/>
      <c r="D106" s="327"/>
      <c r="E106" s="327"/>
      <c r="F106" s="327"/>
      <c r="G106" s="327"/>
      <c r="H106" s="327"/>
    </row>
    <row r="107" spans="1:27" ht="18" customHeight="1">
      <c r="A107" s="2"/>
      <c r="B107" s="326" t="s">
        <v>173</v>
      </c>
      <c r="C107" s="327"/>
      <c r="D107" s="327"/>
      <c r="E107" s="327"/>
      <c r="F107" s="327"/>
      <c r="G107" s="327"/>
      <c r="H107" s="327"/>
    </row>
    <row r="108" spans="1:27" ht="88.5" customHeight="1">
      <c r="A108" s="2"/>
      <c r="B108" s="354" t="s">
        <v>174</v>
      </c>
      <c r="C108" s="320"/>
      <c r="D108" s="320"/>
      <c r="E108" s="320"/>
      <c r="F108" s="320"/>
      <c r="G108" s="320"/>
    </row>
    <row r="109" spans="1:27" ht="59.25" customHeight="1">
      <c r="A109" s="4" t="s">
        <v>175</v>
      </c>
      <c r="B109" s="326" t="s">
        <v>1144</v>
      </c>
      <c r="C109" s="327"/>
      <c r="D109" s="327"/>
      <c r="E109" s="327"/>
      <c r="F109" s="353"/>
      <c r="G109" s="74">
        <v>0.73</v>
      </c>
    </row>
    <row r="110" spans="1:27" ht="12.75" customHeight="1">
      <c r="A110" s="2"/>
    </row>
    <row r="111" spans="1:27" ht="12.75" customHeight="1">
      <c r="A111" s="2"/>
    </row>
    <row r="112" spans="1:27" ht="65.25" hidden="1" customHeight="1">
      <c r="A112" s="2"/>
    </row>
    <row r="113" spans="1:1" ht="51.75" hidden="1" customHeight="1">
      <c r="A113" s="2"/>
    </row>
    <row r="114" spans="1:1" ht="12.75" customHeight="1">
      <c r="A114" s="2"/>
    </row>
    <row r="115" spans="1:1" ht="12.75" customHeight="1">
      <c r="A115" s="2"/>
    </row>
    <row r="116" spans="1:1" ht="12.75" customHeight="1">
      <c r="A116" s="2"/>
    </row>
    <row r="117" spans="1:1" ht="12.75" customHeight="1">
      <c r="A117" s="2"/>
    </row>
    <row r="118" spans="1:1" ht="12.75" customHeight="1">
      <c r="A118" s="2"/>
    </row>
    <row r="119" spans="1:1" ht="12.75" customHeight="1">
      <c r="A119" s="2"/>
    </row>
    <row r="120" spans="1:1" ht="12.75" customHeight="1">
      <c r="A120" s="2"/>
    </row>
    <row r="121" spans="1:1" ht="12.75" customHeight="1">
      <c r="A121" s="2"/>
    </row>
    <row r="122" spans="1:1" ht="12.75" customHeight="1">
      <c r="A122" s="2"/>
    </row>
    <row r="123" spans="1:1" ht="12.75" customHeight="1">
      <c r="A123" s="2"/>
    </row>
    <row r="124" spans="1:1" ht="12.75" customHeight="1">
      <c r="A124" s="2"/>
    </row>
    <row r="125" spans="1:1" ht="12.75" customHeight="1">
      <c r="A125" s="2"/>
    </row>
    <row r="126" spans="1:1" ht="12.75" customHeight="1">
      <c r="A126" s="2"/>
    </row>
    <row r="127" spans="1:1" ht="12.75" customHeight="1">
      <c r="A127" s="2"/>
    </row>
    <row r="128" spans="1:1" ht="12.75" customHeight="1">
      <c r="A128" s="2"/>
    </row>
    <row r="129" spans="1:1" ht="12.75" customHeight="1">
      <c r="A129" s="2"/>
    </row>
    <row r="130" spans="1:1" ht="12.75" customHeight="1">
      <c r="A130" s="2"/>
    </row>
    <row r="131" spans="1:1" ht="12.75" customHeight="1">
      <c r="A131" s="2"/>
    </row>
    <row r="132" spans="1:1" ht="12.75" customHeight="1">
      <c r="A132" s="2"/>
    </row>
    <row r="133" spans="1:1" ht="12.75" customHeight="1">
      <c r="A133" s="2"/>
    </row>
    <row r="134" spans="1:1" ht="12.75" customHeight="1">
      <c r="A134" s="2"/>
    </row>
    <row r="135" spans="1:1" ht="12.75" customHeight="1">
      <c r="A135" s="2"/>
    </row>
    <row r="136" spans="1:1" ht="12.75" customHeight="1">
      <c r="A136" s="2"/>
    </row>
    <row r="137" spans="1:1" ht="12.75" customHeight="1">
      <c r="A137" s="2"/>
    </row>
    <row r="138" spans="1:1" ht="12.75" customHeight="1">
      <c r="A138" s="2"/>
    </row>
    <row r="139" spans="1:1" ht="12.75" customHeight="1">
      <c r="A139" s="2"/>
    </row>
    <row r="140" spans="1:1" ht="12.75" customHeight="1">
      <c r="A140" s="2"/>
    </row>
    <row r="141" spans="1:1" ht="12.75" customHeight="1">
      <c r="A141" s="2"/>
    </row>
    <row r="142" spans="1:1" ht="12.75" customHeight="1">
      <c r="A142" s="2"/>
    </row>
    <row r="143" spans="1:1" ht="12.75" customHeight="1">
      <c r="A143" s="2"/>
    </row>
    <row r="144" spans="1:1"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sheetData>
  <mergeCells count="64">
    <mergeCell ref="B62:H62"/>
    <mergeCell ref="B63:H63"/>
    <mergeCell ref="B64:AB66"/>
    <mergeCell ref="F9:H9"/>
    <mergeCell ref="B9:B10"/>
    <mergeCell ref="C9:E9"/>
    <mergeCell ref="B37:H37"/>
    <mergeCell ref="B36:H36"/>
    <mergeCell ref="B28:H28"/>
    <mergeCell ref="B29:H29"/>
    <mergeCell ref="B30:H30"/>
    <mergeCell ref="B6:H6"/>
    <mergeCell ref="B7:H7"/>
    <mergeCell ref="B8:H8"/>
    <mergeCell ref="B47:C47"/>
    <mergeCell ref="B48:C48"/>
    <mergeCell ref="B40:C40"/>
    <mergeCell ref="B41:C41"/>
    <mergeCell ref="B42:C42"/>
    <mergeCell ref="B43:C43"/>
    <mergeCell ref="B44:C44"/>
    <mergeCell ref="B45:C45"/>
    <mergeCell ref="B46:C46"/>
    <mergeCell ref="B31:H31"/>
    <mergeCell ref="B32:H32"/>
    <mergeCell ref="B38:C38"/>
    <mergeCell ref="B39:C39"/>
    <mergeCell ref="B104:E104"/>
    <mergeCell ref="B106:H106"/>
    <mergeCell ref="B107:H107"/>
    <mergeCell ref="B109:F109"/>
    <mergeCell ref="B108:G108"/>
    <mergeCell ref="B69:F69"/>
    <mergeCell ref="B67:F67"/>
    <mergeCell ref="B68:G68"/>
    <mergeCell ref="B102:E102"/>
    <mergeCell ref="B103:E103"/>
    <mergeCell ref="B99:E99"/>
    <mergeCell ref="B100:E100"/>
    <mergeCell ref="B101:E101"/>
    <mergeCell ref="B70:B71"/>
    <mergeCell ref="C70:C71"/>
    <mergeCell ref="E70:E71"/>
    <mergeCell ref="F70:F71"/>
    <mergeCell ref="F82:F83"/>
    <mergeCell ref="B81:F81"/>
    <mergeCell ref="C82:C83"/>
    <mergeCell ref="B95:E95"/>
    <mergeCell ref="B96:E96"/>
    <mergeCell ref="B97:E97"/>
    <mergeCell ref="B98:E98"/>
    <mergeCell ref="B93:H93"/>
    <mergeCell ref="A1:H1"/>
    <mergeCell ref="B3:H3"/>
    <mergeCell ref="B4:H4"/>
    <mergeCell ref="B5:H5"/>
    <mergeCell ref="B94:E94"/>
    <mergeCell ref="D70:D71"/>
    <mergeCell ref="D82:D83"/>
    <mergeCell ref="E82:E83"/>
    <mergeCell ref="B82:B83"/>
    <mergeCell ref="B33:H33"/>
    <mergeCell ref="B34:H34"/>
    <mergeCell ref="B35:H35"/>
  </mergeCells>
  <hyperlinks>
    <hyperlink ref="B35" r:id="rId1" xr:uid="{00000000-0004-0000-0100-000000000000}"/>
  </hyperlinks>
  <pageMargins left="0.75" right="0.75" top="1" bottom="1" header="0" footer="0"/>
  <pageSetup scale="75" orientation="landscape" r:id="rId2"/>
  <headerFooter>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83"/>
  <sheetViews>
    <sheetView showGridLines="0" topLeftCell="A217" workbookViewId="0">
      <selection activeCell="F239" sqref="F239"/>
    </sheetView>
  </sheetViews>
  <sheetFormatPr defaultColWidth="12.7109375" defaultRowHeight="15" customHeight="1"/>
  <cols>
    <col min="1" max="1" width="4.42578125" customWidth="1"/>
    <col min="2" max="2" width="29" customWidth="1"/>
    <col min="3" max="3" width="16" customWidth="1"/>
    <col min="4" max="5" width="14.7109375" customWidth="1"/>
    <col min="6" max="6" width="14.85546875" customWidth="1"/>
    <col min="7" max="7" width="12" customWidth="1"/>
    <col min="8" max="8" width="0.7109375" customWidth="1"/>
    <col min="9" max="26" width="8.7109375" customWidth="1"/>
  </cols>
  <sheetData>
    <row r="1" spans="1:26" ht="12.75" customHeight="1">
      <c r="A1" s="323" t="s">
        <v>1079</v>
      </c>
      <c r="B1" s="324"/>
      <c r="C1" s="324"/>
      <c r="D1" s="324"/>
      <c r="E1" s="324"/>
      <c r="F1" s="325"/>
      <c r="G1" s="1"/>
      <c r="H1" s="1"/>
      <c r="I1" s="1"/>
      <c r="J1" s="1"/>
      <c r="K1" s="1"/>
      <c r="L1" s="1"/>
      <c r="M1" s="1"/>
      <c r="N1" s="1"/>
      <c r="O1" s="1"/>
      <c r="P1" s="1"/>
      <c r="Q1" s="1"/>
      <c r="R1" s="1"/>
      <c r="S1" s="1"/>
      <c r="T1" s="1"/>
      <c r="U1" s="1"/>
      <c r="V1" s="1"/>
      <c r="W1" s="1"/>
      <c r="X1" s="1"/>
      <c r="Y1" s="1"/>
      <c r="Z1" s="1"/>
    </row>
    <row r="2" spans="1:26" ht="12.75" customHeight="1">
      <c r="A2" s="2"/>
      <c r="B2" s="57" t="s">
        <v>176</v>
      </c>
      <c r="C2" s="1"/>
      <c r="D2" s="1"/>
      <c r="E2" s="1"/>
      <c r="F2" s="1"/>
      <c r="G2" s="1"/>
      <c r="H2" s="1"/>
      <c r="I2" s="1"/>
      <c r="J2" s="1"/>
      <c r="K2" s="1"/>
      <c r="L2" s="1"/>
      <c r="M2" s="1"/>
      <c r="N2" s="1"/>
      <c r="O2" s="1"/>
      <c r="P2" s="1"/>
      <c r="Q2" s="1"/>
      <c r="R2" s="1"/>
      <c r="S2" s="1"/>
      <c r="T2" s="1"/>
      <c r="U2" s="1"/>
      <c r="V2" s="1"/>
      <c r="W2" s="1"/>
      <c r="X2" s="1"/>
      <c r="Y2" s="1"/>
      <c r="Z2" s="1"/>
    </row>
    <row r="3" spans="1:26" ht="12.75" customHeight="1">
      <c r="A3" s="395" t="s">
        <v>177</v>
      </c>
      <c r="B3" s="326" t="s">
        <v>1080</v>
      </c>
      <c r="C3" s="327"/>
      <c r="D3" s="327"/>
      <c r="E3" s="327"/>
      <c r="F3" s="327"/>
      <c r="G3" s="1"/>
      <c r="H3" s="1"/>
      <c r="I3" s="1"/>
      <c r="J3" s="1"/>
      <c r="K3" s="1"/>
      <c r="L3" s="1"/>
      <c r="M3" s="1"/>
      <c r="N3" s="1"/>
      <c r="O3" s="1"/>
      <c r="P3" s="1"/>
      <c r="Q3" s="1"/>
      <c r="R3" s="1"/>
      <c r="S3" s="1"/>
      <c r="T3" s="1"/>
      <c r="U3" s="1"/>
      <c r="V3" s="1"/>
      <c r="W3" s="1"/>
      <c r="X3" s="1"/>
      <c r="Y3" s="1"/>
      <c r="Z3" s="1"/>
    </row>
    <row r="4" spans="1:26" ht="19.5" customHeight="1">
      <c r="A4" s="327"/>
      <c r="B4" s="327"/>
      <c r="C4" s="327"/>
      <c r="D4" s="327"/>
      <c r="E4" s="327"/>
      <c r="F4" s="327"/>
      <c r="G4" s="1"/>
      <c r="H4" s="1"/>
      <c r="I4" s="1"/>
      <c r="J4" s="1"/>
      <c r="K4" s="1"/>
      <c r="L4" s="1"/>
      <c r="M4" s="1"/>
      <c r="N4" s="1"/>
      <c r="O4" s="1"/>
      <c r="P4" s="1"/>
      <c r="Q4" s="1"/>
      <c r="R4" s="1"/>
      <c r="S4" s="1"/>
      <c r="T4" s="1"/>
      <c r="U4" s="1"/>
      <c r="V4" s="1"/>
      <c r="W4" s="1"/>
      <c r="X4" s="1"/>
      <c r="Y4" s="1"/>
      <c r="Z4" s="1"/>
    </row>
    <row r="5" spans="1:26" ht="15.75" customHeight="1">
      <c r="A5" s="75"/>
      <c r="B5" s="342" t="s">
        <v>178</v>
      </c>
      <c r="C5" s="327"/>
      <c r="D5" s="327"/>
      <c r="E5" s="327"/>
      <c r="F5" s="327"/>
      <c r="G5" s="1"/>
      <c r="H5" s="1"/>
      <c r="I5" s="1"/>
      <c r="J5" s="1"/>
      <c r="K5" s="1"/>
      <c r="L5" s="1"/>
      <c r="M5" s="1"/>
      <c r="N5" s="1"/>
      <c r="O5" s="1"/>
      <c r="P5" s="1"/>
      <c r="Q5" s="1"/>
      <c r="R5" s="1"/>
      <c r="S5" s="1"/>
      <c r="T5" s="1"/>
      <c r="U5" s="1"/>
      <c r="V5" s="1"/>
      <c r="W5" s="1"/>
      <c r="X5" s="1"/>
      <c r="Y5" s="1"/>
      <c r="Z5" s="1"/>
    </row>
    <row r="6" spans="1:26" ht="56.25" customHeight="1">
      <c r="A6" s="76"/>
      <c r="B6" s="342" t="s">
        <v>179</v>
      </c>
      <c r="C6" s="327"/>
      <c r="D6" s="327"/>
      <c r="E6" s="327"/>
      <c r="F6" s="327"/>
      <c r="G6" s="1"/>
      <c r="H6" s="1"/>
      <c r="I6" s="1"/>
      <c r="J6" s="1"/>
      <c r="K6" s="1"/>
      <c r="L6" s="1"/>
      <c r="M6" s="1"/>
      <c r="N6" s="1"/>
      <c r="O6" s="1"/>
      <c r="P6" s="1"/>
      <c r="Q6" s="1"/>
      <c r="R6" s="1"/>
      <c r="S6" s="1"/>
      <c r="T6" s="1"/>
      <c r="U6" s="1"/>
      <c r="V6" s="1"/>
      <c r="W6" s="1"/>
      <c r="X6" s="1"/>
      <c r="Y6" s="1"/>
      <c r="Z6" s="1"/>
    </row>
    <row r="7" spans="1:26" ht="25.9" customHeight="1">
      <c r="A7" s="2"/>
      <c r="B7" s="342" t="s">
        <v>1076</v>
      </c>
      <c r="C7" s="327"/>
      <c r="D7" s="327"/>
      <c r="E7" s="327"/>
      <c r="F7" s="327"/>
      <c r="G7" s="1"/>
      <c r="H7" s="1"/>
      <c r="I7" s="1"/>
      <c r="J7" s="1"/>
      <c r="K7" s="1"/>
      <c r="L7" s="1"/>
      <c r="M7" s="1"/>
      <c r="N7" s="1"/>
      <c r="O7" s="1"/>
      <c r="P7" s="1"/>
      <c r="Q7" s="1"/>
      <c r="R7" s="1"/>
      <c r="S7" s="1"/>
      <c r="T7" s="1"/>
      <c r="U7" s="1"/>
      <c r="V7" s="1"/>
      <c r="W7" s="1"/>
      <c r="X7" s="1"/>
      <c r="Y7" s="1"/>
      <c r="Z7" s="1"/>
    </row>
    <row r="8" spans="1:26" ht="30" customHeight="1">
      <c r="A8" s="2"/>
      <c r="B8" s="342" t="s">
        <v>72</v>
      </c>
      <c r="C8" s="327"/>
      <c r="D8" s="327"/>
      <c r="E8" s="327"/>
      <c r="F8" s="327"/>
      <c r="G8" s="1"/>
      <c r="H8" s="1"/>
      <c r="I8" s="1"/>
      <c r="J8" s="1"/>
      <c r="K8" s="1"/>
      <c r="L8" s="1"/>
      <c r="M8" s="1"/>
      <c r="N8" s="1"/>
      <c r="O8" s="1"/>
      <c r="P8" s="1"/>
      <c r="Q8" s="1"/>
      <c r="R8" s="1"/>
      <c r="S8" s="1"/>
      <c r="T8" s="1"/>
      <c r="U8" s="1"/>
      <c r="V8" s="1"/>
      <c r="W8" s="1"/>
      <c r="X8" s="1"/>
      <c r="Y8" s="1"/>
      <c r="Z8" s="1"/>
    </row>
    <row r="9" spans="1:26" ht="46.5" customHeight="1">
      <c r="A9" s="2"/>
      <c r="B9" s="342" t="s">
        <v>1075</v>
      </c>
      <c r="C9" s="327"/>
      <c r="D9" s="327"/>
      <c r="E9" s="327"/>
      <c r="F9" s="327"/>
      <c r="G9" s="1"/>
      <c r="H9" s="1"/>
      <c r="I9" s="1"/>
      <c r="J9" s="1"/>
      <c r="K9" s="1"/>
      <c r="L9" s="1"/>
      <c r="M9" s="1"/>
      <c r="N9" s="1"/>
      <c r="O9" s="1"/>
      <c r="P9" s="1"/>
      <c r="Q9" s="1"/>
      <c r="R9" s="1"/>
      <c r="S9" s="1"/>
      <c r="T9" s="1"/>
      <c r="U9" s="1"/>
      <c r="V9" s="1"/>
      <c r="W9" s="1"/>
      <c r="X9" s="1"/>
      <c r="Y9" s="1"/>
      <c r="Z9" s="1"/>
    </row>
    <row r="10" spans="1:26" ht="12.75" customHeight="1">
      <c r="A10" s="4"/>
      <c r="B10" s="332" t="s">
        <v>1081</v>
      </c>
      <c r="C10" s="333"/>
      <c r="D10" s="334"/>
      <c r="E10" s="240">
        <v>3117</v>
      </c>
      <c r="F10" s="1"/>
      <c r="G10" s="1"/>
      <c r="H10" s="1"/>
      <c r="I10" s="1"/>
      <c r="J10" s="1"/>
      <c r="K10" s="1"/>
      <c r="L10" s="1"/>
      <c r="M10" s="1"/>
      <c r="N10" s="1"/>
      <c r="O10" s="1"/>
      <c r="P10" s="1"/>
      <c r="Q10" s="1"/>
      <c r="R10" s="1"/>
      <c r="S10" s="1"/>
      <c r="T10" s="1"/>
      <c r="U10" s="1"/>
      <c r="V10" s="1"/>
      <c r="W10" s="1"/>
      <c r="X10" s="1"/>
      <c r="Y10" s="1"/>
      <c r="Z10" s="1"/>
    </row>
    <row r="11" spans="1:26" ht="12.75" customHeight="1">
      <c r="A11" s="4"/>
      <c r="B11" s="360" t="s">
        <v>1082</v>
      </c>
      <c r="C11" s="333"/>
      <c r="D11" s="334"/>
      <c r="E11" s="308">
        <v>3710</v>
      </c>
      <c r="F11" s="1"/>
      <c r="G11" s="1"/>
      <c r="H11" s="1"/>
      <c r="I11" s="1"/>
      <c r="J11" s="1"/>
      <c r="K11" s="1"/>
      <c r="L11" s="1"/>
      <c r="M11" s="1"/>
      <c r="N11" s="1"/>
      <c r="O11" s="1"/>
      <c r="P11" s="1"/>
      <c r="Q11" s="1"/>
      <c r="R11" s="1"/>
      <c r="S11" s="1"/>
      <c r="T11" s="1"/>
      <c r="U11" s="1"/>
      <c r="V11" s="1"/>
      <c r="W11" s="1"/>
      <c r="X11" s="1"/>
      <c r="Y11" s="1"/>
      <c r="Z11" s="1"/>
    </row>
    <row r="12" spans="1:26" ht="12.75" customHeight="1">
      <c r="A12" s="4"/>
      <c r="B12" s="1"/>
      <c r="C12" s="77"/>
      <c r="D12" s="77"/>
      <c r="E12" s="1"/>
      <c r="F12" s="1"/>
      <c r="G12" s="1"/>
      <c r="H12" s="1"/>
      <c r="I12" s="1"/>
      <c r="J12" s="1"/>
      <c r="K12" s="1"/>
      <c r="L12" s="1"/>
      <c r="M12" s="1"/>
      <c r="N12" s="1"/>
      <c r="O12" s="1"/>
      <c r="P12" s="1"/>
      <c r="Q12" s="1"/>
      <c r="R12" s="1"/>
      <c r="S12" s="1"/>
      <c r="T12" s="1"/>
      <c r="U12" s="1"/>
      <c r="V12" s="1"/>
      <c r="W12" s="1"/>
      <c r="X12" s="1"/>
      <c r="Y12" s="1"/>
      <c r="Z12" s="1"/>
    </row>
    <row r="13" spans="1:26" ht="12.75" customHeight="1">
      <c r="A13" s="4"/>
      <c r="B13" s="360" t="s">
        <v>1083</v>
      </c>
      <c r="C13" s="333"/>
      <c r="D13" s="334"/>
      <c r="E13" s="308">
        <v>1805</v>
      </c>
      <c r="F13" s="1"/>
      <c r="G13" s="1"/>
      <c r="H13" s="1"/>
      <c r="I13" s="1"/>
      <c r="J13" s="1"/>
      <c r="K13" s="1"/>
      <c r="L13" s="1"/>
      <c r="M13" s="1"/>
      <c r="N13" s="1"/>
      <c r="O13" s="1"/>
      <c r="P13" s="1"/>
      <c r="Q13" s="1"/>
      <c r="R13" s="1"/>
      <c r="S13" s="1"/>
      <c r="T13" s="1"/>
      <c r="U13" s="1"/>
      <c r="V13" s="1"/>
      <c r="W13" s="1"/>
      <c r="X13" s="1"/>
      <c r="Y13" s="1"/>
      <c r="Z13" s="1"/>
    </row>
    <row r="14" spans="1:26" ht="12.75" customHeight="1">
      <c r="A14" s="4"/>
      <c r="B14" s="360" t="s">
        <v>1084</v>
      </c>
      <c r="C14" s="333"/>
      <c r="D14" s="334"/>
      <c r="E14" s="308">
        <v>2736</v>
      </c>
      <c r="F14" s="1"/>
      <c r="G14" s="1"/>
      <c r="H14" s="1"/>
      <c r="I14" s="1"/>
      <c r="J14" s="1"/>
      <c r="K14" s="1"/>
      <c r="L14" s="1"/>
      <c r="M14" s="1"/>
      <c r="N14" s="1"/>
      <c r="O14" s="1"/>
      <c r="P14" s="1"/>
      <c r="Q14" s="1"/>
      <c r="R14" s="1"/>
      <c r="S14" s="1"/>
      <c r="T14" s="1"/>
      <c r="U14" s="1"/>
      <c r="V14" s="1"/>
      <c r="W14" s="1"/>
      <c r="X14" s="1"/>
      <c r="Y14" s="1"/>
      <c r="Z14" s="1"/>
    </row>
    <row r="15" spans="1:26" ht="12.75" customHeight="1">
      <c r="A15" s="4"/>
      <c r="B15" s="1"/>
      <c r="C15" s="10"/>
      <c r="D15" s="10"/>
      <c r="E15" s="1"/>
      <c r="F15" s="1"/>
      <c r="G15" s="1"/>
      <c r="H15" s="1"/>
      <c r="I15" s="1"/>
      <c r="J15" s="1"/>
      <c r="K15" s="1"/>
      <c r="L15" s="1"/>
      <c r="M15" s="1"/>
      <c r="N15" s="1"/>
      <c r="O15" s="1"/>
      <c r="P15" s="1"/>
      <c r="Q15" s="1"/>
      <c r="R15" s="1"/>
      <c r="S15" s="1"/>
      <c r="T15" s="1"/>
      <c r="U15" s="1"/>
      <c r="V15" s="1"/>
      <c r="W15" s="1"/>
      <c r="X15" s="1"/>
      <c r="Y15" s="1"/>
      <c r="Z15" s="1"/>
    </row>
    <row r="16" spans="1:26" ht="12.75" customHeight="1">
      <c r="A16" s="4"/>
      <c r="B16" s="360" t="s">
        <v>1085</v>
      </c>
      <c r="C16" s="333"/>
      <c r="D16" s="334"/>
      <c r="E16" s="19">
        <v>200</v>
      </c>
      <c r="F16" s="1"/>
      <c r="G16" s="1"/>
      <c r="H16" s="1"/>
      <c r="I16" s="1"/>
      <c r="J16" s="1"/>
      <c r="K16" s="1"/>
      <c r="L16" s="1"/>
      <c r="M16" s="1"/>
      <c r="N16" s="1"/>
      <c r="O16" s="1"/>
      <c r="P16" s="1"/>
      <c r="Q16" s="1"/>
      <c r="R16" s="1"/>
      <c r="S16" s="1"/>
      <c r="T16" s="1"/>
      <c r="U16" s="1"/>
      <c r="V16" s="1"/>
      <c r="W16" s="1"/>
      <c r="X16" s="1"/>
      <c r="Y16" s="1"/>
      <c r="Z16" s="1"/>
    </row>
    <row r="17" spans="1:26" ht="12.75" customHeight="1">
      <c r="A17" s="4"/>
      <c r="B17" s="360" t="s">
        <v>1086</v>
      </c>
      <c r="C17" s="333"/>
      <c r="D17" s="334"/>
      <c r="E17" s="19">
        <v>0</v>
      </c>
      <c r="F17" s="1"/>
      <c r="G17" s="1"/>
      <c r="H17" s="1"/>
      <c r="I17" s="1"/>
      <c r="J17" s="1"/>
      <c r="K17" s="1"/>
      <c r="L17" s="1"/>
      <c r="M17" s="1"/>
      <c r="N17" s="1"/>
      <c r="O17" s="1"/>
      <c r="P17" s="1"/>
      <c r="Q17" s="1"/>
      <c r="R17" s="1"/>
      <c r="S17" s="1"/>
      <c r="T17" s="1"/>
      <c r="U17" s="1"/>
      <c r="V17" s="1"/>
      <c r="W17" s="1"/>
      <c r="X17" s="1"/>
      <c r="Y17" s="1"/>
      <c r="Z17" s="1"/>
    </row>
    <row r="18" spans="1:26" ht="12.75" customHeight="1">
      <c r="A18" s="4"/>
      <c r="B18" s="1"/>
      <c r="C18" s="10"/>
      <c r="D18" s="10"/>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369" t="s">
        <v>1087</v>
      </c>
      <c r="C19" s="333"/>
      <c r="D19" s="334"/>
      <c r="E19" s="19">
        <v>218</v>
      </c>
      <c r="F19" s="1"/>
      <c r="G19" s="1"/>
      <c r="H19" s="1"/>
      <c r="I19" s="1"/>
      <c r="J19" s="1"/>
      <c r="K19" s="1"/>
      <c r="L19" s="1"/>
      <c r="M19" s="1"/>
      <c r="N19" s="1"/>
      <c r="O19" s="1"/>
      <c r="P19" s="1"/>
      <c r="Q19" s="1"/>
      <c r="R19" s="1"/>
      <c r="S19" s="1"/>
      <c r="T19" s="1"/>
      <c r="U19" s="1"/>
      <c r="V19" s="1"/>
      <c r="W19" s="1"/>
      <c r="X19" s="1"/>
      <c r="Y19" s="1"/>
      <c r="Z19" s="1"/>
    </row>
    <row r="20" spans="1:26" ht="12.75" customHeight="1">
      <c r="A20" s="4"/>
      <c r="B20" s="360" t="s">
        <v>1088</v>
      </c>
      <c r="C20" s="333"/>
      <c r="D20" s="334"/>
      <c r="E20" s="19">
        <v>0</v>
      </c>
      <c r="F20" s="1"/>
      <c r="G20" s="1"/>
      <c r="H20" s="1"/>
      <c r="I20" s="1"/>
      <c r="J20" s="1"/>
      <c r="K20" s="1"/>
      <c r="L20" s="1"/>
      <c r="M20" s="1"/>
      <c r="N20" s="1"/>
      <c r="O20" s="1"/>
      <c r="P20" s="1"/>
      <c r="Q20" s="1"/>
      <c r="R20" s="1"/>
      <c r="S20" s="1"/>
      <c r="T20" s="1"/>
      <c r="U20" s="1"/>
      <c r="V20" s="1"/>
      <c r="W20" s="1"/>
      <c r="X20" s="1"/>
      <c r="Y20" s="1"/>
      <c r="Z20" s="1"/>
    </row>
    <row r="21" spans="1:26" ht="12.75" customHeight="1">
      <c r="A21" s="2"/>
      <c r="B21" s="1"/>
      <c r="C21" s="1"/>
      <c r="D21" s="1"/>
      <c r="E21" s="1"/>
      <c r="F21" s="1"/>
      <c r="G21" s="1"/>
      <c r="H21" s="1"/>
      <c r="I21" s="1"/>
      <c r="J21" s="1"/>
      <c r="K21" s="1"/>
      <c r="L21" s="1"/>
      <c r="M21" s="1"/>
      <c r="N21" s="1"/>
      <c r="O21" s="1"/>
      <c r="P21" s="1"/>
      <c r="Q21" s="1"/>
      <c r="R21" s="1"/>
      <c r="S21" s="1"/>
      <c r="T21" s="1"/>
      <c r="U21" s="1"/>
      <c r="V21" s="1"/>
      <c r="W21" s="1"/>
      <c r="X21" s="1"/>
      <c r="Y21" s="1"/>
      <c r="Z21" s="1"/>
    </row>
    <row r="22" spans="1:26" ht="18" customHeight="1">
      <c r="A22" s="4" t="s">
        <v>180</v>
      </c>
      <c r="B22" s="370" t="s">
        <v>1089</v>
      </c>
      <c r="C22" s="327"/>
      <c r="D22" s="327"/>
      <c r="E22" s="327"/>
      <c r="F22" s="327"/>
      <c r="G22" s="1"/>
      <c r="H22" s="1"/>
      <c r="I22" s="1"/>
      <c r="J22" s="1"/>
      <c r="K22" s="1"/>
      <c r="L22" s="1"/>
      <c r="M22" s="1"/>
      <c r="N22" s="1"/>
      <c r="O22" s="1"/>
      <c r="P22" s="1"/>
      <c r="Q22" s="1"/>
      <c r="R22" s="1"/>
      <c r="S22" s="1"/>
      <c r="T22" s="1"/>
      <c r="U22" s="1"/>
      <c r="V22" s="1"/>
      <c r="W22" s="1"/>
      <c r="X22" s="1"/>
      <c r="Y22" s="1"/>
      <c r="Z22" s="1"/>
    </row>
    <row r="23" spans="1:26" ht="16.5" customHeight="1">
      <c r="A23" s="4"/>
      <c r="B23" s="342" t="s">
        <v>181</v>
      </c>
      <c r="C23" s="327"/>
      <c r="D23" s="327"/>
      <c r="E23" s="327"/>
      <c r="F23" s="327"/>
      <c r="G23" s="1"/>
      <c r="H23" s="1"/>
      <c r="I23" s="1"/>
      <c r="J23" s="1"/>
      <c r="K23" s="1"/>
      <c r="L23" s="1"/>
      <c r="M23" s="1"/>
      <c r="N23" s="1"/>
      <c r="O23" s="1"/>
      <c r="P23" s="1"/>
      <c r="Q23" s="1"/>
      <c r="R23" s="1"/>
      <c r="S23" s="1"/>
      <c r="T23" s="1"/>
      <c r="U23" s="1"/>
      <c r="V23" s="1"/>
      <c r="W23" s="1"/>
      <c r="X23" s="1"/>
      <c r="Y23" s="1"/>
      <c r="Z23" s="1"/>
    </row>
    <row r="24" spans="1:26" ht="13.5" customHeight="1">
      <c r="A24" s="4"/>
      <c r="B24" s="32"/>
      <c r="C24" s="32"/>
      <c r="D24" s="32"/>
      <c r="E24" s="32"/>
      <c r="F24" s="32"/>
      <c r="G24" s="1"/>
      <c r="H24" s="1"/>
      <c r="I24" s="1"/>
      <c r="J24" s="1"/>
      <c r="K24" s="1"/>
      <c r="L24" s="1"/>
      <c r="M24" s="1"/>
      <c r="N24" s="1"/>
      <c r="O24" s="1"/>
      <c r="P24" s="1"/>
      <c r="Q24" s="1"/>
      <c r="R24" s="1"/>
      <c r="S24" s="1"/>
      <c r="T24" s="1"/>
      <c r="U24" s="1"/>
      <c r="V24" s="1"/>
      <c r="W24" s="1"/>
      <c r="X24" s="1"/>
      <c r="Y24" s="1"/>
      <c r="Z24" s="1"/>
    </row>
    <row r="25" spans="1:26" ht="12.75" customHeight="1">
      <c r="A25" s="4"/>
      <c r="B25" s="79"/>
      <c r="C25" s="1"/>
      <c r="D25" s="80" t="s">
        <v>12</v>
      </c>
      <c r="E25" s="80" t="s">
        <v>13</v>
      </c>
      <c r="F25" s="1"/>
      <c r="G25" s="1"/>
      <c r="H25" s="1"/>
      <c r="I25" s="1"/>
      <c r="J25" s="1"/>
      <c r="K25" s="1"/>
      <c r="L25" s="1"/>
      <c r="M25" s="1"/>
      <c r="N25" s="1"/>
      <c r="O25" s="1"/>
      <c r="P25" s="1"/>
      <c r="Q25" s="1"/>
      <c r="R25" s="1"/>
      <c r="S25" s="1"/>
      <c r="T25" s="1"/>
      <c r="U25" s="1"/>
      <c r="V25" s="1"/>
      <c r="W25" s="1"/>
      <c r="X25" s="1"/>
      <c r="Y25" s="1"/>
      <c r="Z25" s="1"/>
    </row>
    <row r="26" spans="1:26" ht="12.75" customHeight="1">
      <c r="A26" s="4"/>
      <c r="B26" s="375" t="s">
        <v>182</v>
      </c>
      <c r="C26" s="327"/>
      <c r="D26" s="19"/>
      <c r="E26" s="19" t="s">
        <v>1155</v>
      </c>
      <c r="F26" s="1"/>
      <c r="G26" s="1"/>
      <c r="H26" s="1"/>
      <c r="I26" s="1"/>
      <c r="J26" s="1"/>
      <c r="K26" s="1"/>
      <c r="L26" s="1"/>
      <c r="M26" s="1"/>
      <c r="N26" s="1"/>
      <c r="O26" s="1"/>
      <c r="P26" s="1"/>
      <c r="Q26" s="1"/>
      <c r="R26" s="1"/>
      <c r="S26" s="1"/>
      <c r="T26" s="1"/>
      <c r="U26" s="1"/>
      <c r="V26" s="1"/>
      <c r="W26" s="1"/>
      <c r="X26" s="1"/>
      <c r="Y26" s="1"/>
      <c r="Z26" s="1"/>
    </row>
    <row r="27" spans="1:26" ht="12.75" customHeight="1">
      <c r="A27" s="4"/>
      <c r="B27" s="81"/>
      <c r="C27" s="81"/>
      <c r="D27" s="82"/>
      <c r="E27" s="82"/>
      <c r="F27" s="1"/>
      <c r="G27" s="1"/>
      <c r="H27" s="1"/>
      <c r="I27" s="1"/>
      <c r="J27" s="1"/>
      <c r="K27" s="1"/>
      <c r="L27" s="1"/>
      <c r="M27" s="1"/>
      <c r="N27" s="1"/>
      <c r="O27" s="1"/>
      <c r="P27" s="1"/>
      <c r="Q27" s="1"/>
      <c r="R27" s="1"/>
      <c r="S27" s="1"/>
      <c r="T27" s="1"/>
      <c r="U27" s="1"/>
      <c r="V27" s="1"/>
      <c r="W27" s="1"/>
      <c r="X27" s="1"/>
      <c r="Y27" s="1"/>
      <c r="Z27" s="1"/>
    </row>
    <row r="28" spans="1:26" ht="12.75" customHeight="1">
      <c r="A28" s="4"/>
      <c r="B28" s="371" t="s">
        <v>183</v>
      </c>
      <c r="C28" s="327"/>
      <c r="D28" s="327"/>
      <c r="E28" s="1"/>
      <c r="F28" s="10"/>
      <c r="G28" s="1"/>
      <c r="H28" s="1"/>
      <c r="I28" s="1"/>
      <c r="J28" s="1"/>
      <c r="K28" s="1"/>
      <c r="L28" s="1"/>
      <c r="M28" s="1"/>
      <c r="N28" s="1"/>
      <c r="O28" s="1"/>
      <c r="P28" s="1"/>
      <c r="Q28" s="1"/>
      <c r="R28" s="1"/>
      <c r="S28" s="1"/>
      <c r="T28" s="1"/>
      <c r="U28" s="1"/>
      <c r="V28" s="1"/>
      <c r="W28" s="1"/>
      <c r="X28" s="1"/>
      <c r="Y28" s="1"/>
      <c r="Z28" s="1"/>
    </row>
    <row r="29" spans="1:26" ht="12.75" customHeight="1">
      <c r="A29" s="4"/>
      <c r="B29" s="26"/>
      <c r="C29" s="26"/>
      <c r="D29" s="26"/>
      <c r="E29" s="83"/>
      <c r="F29" s="10"/>
      <c r="G29" s="1"/>
      <c r="H29" s="1"/>
      <c r="I29" s="1"/>
      <c r="J29" s="1"/>
      <c r="K29" s="1"/>
      <c r="L29" s="1"/>
      <c r="M29" s="1"/>
      <c r="N29" s="1"/>
      <c r="O29" s="1"/>
      <c r="P29" s="1"/>
      <c r="Q29" s="1"/>
      <c r="R29" s="1"/>
      <c r="S29" s="1"/>
      <c r="T29" s="1"/>
      <c r="U29" s="1"/>
      <c r="V29" s="1"/>
      <c r="W29" s="1"/>
      <c r="X29" s="1"/>
      <c r="Y29" s="1"/>
      <c r="Z29" s="1"/>
    </row>
    <row r="30" spans="1:26" ht="12.75" customHeight="1">
      <c r="A30" s="4"/>
      <c r="B30" s="372" t="s">
        <v>184</v>
      </c>
      <c r="C30" s="333"/>
      <c r="D30" s="334"/>
      <c r="E30" s="72" t="s">
        <v>112</v>
      </c>
      <c r="F30" s="10"/>
      <c r="G30" s="1"/>
      <c r="H30" s="1"/>
      <c r="I30" s="1"/>
      <c r="J30" s="1"/>
      <c r="K30" s="1"/>
      <c r="L30" s="1"/>
      <c r="M30" s="1"/>
      <c r="N30" s="1"/>
      <c r="O30" s="1"/>
      <c r="P30" s="1"/>
      <c r="Q30" s="1"/>
      <c r="R30" s="1"/>
      <c r="S30" s="1"/>
      <c r="T30" s="1"/>
      <c r="U30" s="1"/>
      <c r="V30" s="1"/>
      <c r="W30" s="1"/>
      <c r="X30" s="1"/>
      <c r="Y30" s="1"/>
      <c r="Z30" s="1"/>
    </row>
    <row r="31" spans="1:26" ht="12.75" customHeight="1">
      <c r="A31" s="4"/>
      <c r="B31" s="360" t="s">
        <v>185</v>
      </c>
      <c r="C31" s="333"/>
      <c r="D31" s="334"/>
      <c r="E31" s="19" t="s">
        <v>1181</v>
      </c>
      <c r="F31" s="10"/>
      <c r="G31" s="1"/>
      <c r="H31" s="1"/>
      <c r="I31" s="1"/>
      <c r="J31" s="1"/>
      <c r="K31" s="1"/>
      <c r="L31" s="1"/>
      <c r="M31" s="1"/>
      <c r="N31" s="1"/>
      <c r="O31" s="1"/>
      <c r="P31" s="1"/>
      <c r="Q31" s="1"/>
      <c r="R31" s="1"/>
      <c r="S31" s="1"/>
      <c r="T31" s="1"/>
      <c r="U31" s="1"/>
      <c r="V31" s="1"/>
      <c r="W31" s="1"/>
      <c r="X31" s="1"/>
      <c r="Y31" s="1"/>
      <c r="Z31" s="1"/>
    </row>
    <row r="32" spans="1:26" ht="12.75" customHeight="1">
      <c r="A32" s="4"/>
      <c r="B32" s="360" t="s">
        <v>186</v>
      </c>
      <c r="C32" s="333"/>
      <c r="D32" s="334"/>
      <c r="E32" s="19" t="s">
        <v>1181</v>
      </c>
      <c r="F32" s="10"/>
      <c r="G32" s="1"/>
      <c r="H32" s="1"/>
      <c r="I32" s="1"/>
      <c r="J32" s="1"/>
      <c r="K32" s="1"/>
      <c r="L32" s="1"/>
      <c r="M32" s="1"/>
      <c r="N32" s="1"/>
      <c r="O32" s="1"/>
      <c r="P32" s="1"/>
      <c r="Q32" s="1"/>
      <c r="R32" s="1"/>
      <c r="S32" s="1"/>
      <c r="T32" s="1"/>
      <c r="U32" s="1"/>
      <c r="V32" s="1"/>
      <c r="W32" s="1"/>
      <c r="X32" s="1"/>
      <c r="Y32" s="1"/>
      <c r="Z32" s="1"/>
    </row>
    <row r="33" spans="1:26" ht="12.75" customHeight="1">
      <c r="A33" s="4"/>
      <c r="B33" s="360" t="s">
        <v>187</v>
      </c>
      <c r="C33" s="333"/>
      <c r="D33" s="334"/>
      <c r="E33" s="19" t="s">
        <v>1181</v>
      </c>
      <c r="F33" s="1"/>
      <c r="G33" s="1"/>
      <c r="H33" s="1"/>
      <c r="I33" s="1"/>
      <c r="J33" s="1"/>
      <c r="K33" s="1"/>
      <c r="L33" s="1"/>
      <c r="M33" s="1"/>
      <c r="N33" s="1"/>
      <c r="O33" s="1"/>
      <c r="P33" s="1"/>
      <c r="Q33" s="1"/>
      <c r="R33" s="1"/>
      <c r="S33" s="1"/>
      <c r="T33" s="1"/>
      <c r="U33" s="1"/>
      <c r="V33" s="1"/>
      <c r="W33" s="1"/>
      <c r="X33" s="1"/>
      <c r="Y33" s="1"/>
      <c r="Z33" s="1"/>
    </row>
    <row r="34" spans="1:26" ht="12.75" customHeight="1">
      <c r="A34" s="4"/>
      <c r="B34" s="366"/>
      <c r="C34" s="327"/>
      <c r="D34" s="327"/>
      <c r="E34" s="84"/>
      <c r="F34" s="82"/>
      <c r="G34" s="1"/>
      <c r="H34" s="1"/>
      <c r="I34" s="1"/>
      <c r="J34" s="1"/>
      <c r="K34" s="1"/>
      <c r="L34" s="1"/>
      <c r="M34" s="1"/>
      <c r="N34" s="1"/>
      <c r="O34" s="1"/>
      <c r="P34" s="1"/>
      <c r="Q34" s="1"/>
      <c r="R34" s="1"/>
      <c r="S34" s="1"/>
      <c r="T34" s="1"/>
      <c r="U34" s="1"/>
      <c r="V34" s="1"/>
      <c r="W34" s="1"/>
      <c r="X34" s="1"/>
      <c r="Y34" s="1"/>
      <c r="Z34" s="1"/>
    </row>
    <row r="35" spans="1:26" ht="12.75" customHeight="1">
      <c r="A35" s="4"/>
      <c r="B35" s="85" t="s">
        <v>188</v>
      </c>
      <c r="C35" s="1"/>
      <c r="D35" s="80" t="s">
        <v>12</v>
      </c>
      <c r="E35" s="82" t="s">
        <v>13</v>
      </c>
      <c r="F35" s="1"/>
      <c r="G35" s="1"/>
      <c r="H35" s="1"/>
      <c r="I35" s="1"/>
      <c r="J35" s="1"/>
      <c r="K35" s="1"/>
      <c r="L35" s="1"/>
      <c r="M35" s="1"/>
      <c r="N35" s="1"/>
      <c r="O35" s="1"/>
      <c r="P35" s="1"/>
      <c r="Q35" s="1"/>
      <c r="R35" s="1"/>
      <c r="S35" s="1"/>
      <c r="T35" s="1"/>
      <c r="U35" s="1"/>
      <c r="V35" s="1"/>
      <c r="W35" s="1"/>
      <c r="X35" s="1"/>
      <c r="Y35" s="1"/>
      <c r="Z35" s="1"/>
    </row>
    <row r="36" spans="1:26" ht="12.75" customHeight="1">
      <c r="A36" s="4"/>
      <c r="B36" s="364" t="s">
        <v>189</v>
      </c>
      <c r="C36" s="353"/>
      <c r="D36" s="19"/>
      <c r="E36" s="19" t="s">
        <v>1155</v>
      </c>
      <c r="F36" s="1"/>
      <c r="G36" s="1"/>
      <c r="H36" s="1"/>
      <c r="I36" s="1"/>
      <c r="J36" s="1"/>
      <c r="K36" s="1"/>
      <c r="L36" s="1"/>
      <c r="M36" s="1"/>
      <c r="N36" s="1"/>
      <c r="O36" s="1"/>
      <c r="P36" s="1"/>
      <c r="Q36" s="1"/>
      <c r="R36" s="1"/>
      <c r="S36" s="1"/>
      <c r="T36" s="1"/>
      <c r="U36" s="1"/>
      <c r="V36" s="1"/>
      <c r="W36" s="1"/>
      <c r="X36" s="1"/>
      <c r="Y36" s="1"/>
      <c r="Z36" s="1"/>
    </row>
    <row r="37" spans="1:26" ht="12.75" customHeight="1">
      <c r="A37" s="4"/>
      <c r="B37" s="364" t="s">
        <v>190</v>
      </c>
      <c r="C37" s="353"/>
      <c r="D37" s="19"/>
      <c r="E37" s="19" t="s">
        <v>1155</v>
      </c>
      <c r="F37" s="1"/>
      <c r="G37" s="1"/>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86"/>
      <c r="B39" s="57" t="s">
        <v>191</v>
      </c>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86"/>
      <c r="B40" s="57"/>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192</v>
      </c>
      <c r="B41" s="5" t="s">
        <v>193</v>
      </c>
      <c r="C41" s="1"/>
      <c r="D41" s="1"/>
      <c r="E41" s="1"/>
      <c r="F41" s="1"/>
      <c r="G41" s="1"/>
      <c r="H41" s="1"/>
      <c r="I41" s="1"/>
      <c r="J41" s="1"/>
      <c r="K41" s="1"/>
      <c r="L41" s="1"/>
      <c r="M41" s="1"/>
      <c r="N41" s="1"/>
      <c r="O41" s="1"/>
      <c r="P41" s="1"/>
      <c r="Q41" s="1"/>
      <c r="R41" s="1"/>
      <c r="S41" s="1"/>
      <c r="T41" s="1"/>
      <c r="U41" s="1"/>
      <c r="V41" s="1"/>
      <c r="W41" s="1"/>
      <c r="X41" s="1"/>
      <c r="Y41" s="1"/>
      <c r="Z41" s="1"/>
    </row>
    <row r="42" spans="1:26" ht="33.75" customHeight="1">
      <c r="A42" s="4"/>
      <c r="B42" s="342" t="s">
        <v>194</v>
      </c>
      <c r="C42" s="327"/>
      <c r="D42" s="327"/>
      <c r="E42" s="327"/>
      <c r="F42" s="327"/>
      <c r="G42" s="1"/>
      <c r="H42" s="1"/>
      <c r="I42" s="1"/>
      <c r="J42" s="1"/>
      <c r="K42" s="1"/>
      <c r="L42" s="1"/>
      <c r="M42" s="1"/>
      <c r="N42" s="1"/>
      <c r="O42" s="1"/>
      <c r="P42" s="1"/>
      <c r="Q42" s="1"/>
      <c r="R42" s="1"/>
      <c r="S42" s="1"/>
      <c r="T42" s="1"/>
      <c r="U42" s="1"/>
      <c r="V42" s="1"/>
      <c r="W42" s="1"/>
      <c r="X42" s="1"/>
      <c r="Y42" s="1"/>
      <c r="Z42" s="1"/>
    </row>
    <row r="43" spans="1:26" ht="14.25" customHeight="1">
      <c r="A43" s="19" t="s">
        <v>1155</v>
      </c>
      <c r="B43" s="376" t="s">
        <v>195</v>
      </c>
      <c r="C43" s="327"/>
      <c r="D43" s="327"/>
      <c r="E43" s="1"/>
      <c r="F43" s="10"/>
      <c r="G43" s="1"/>
      <c r="H43" s="1"/>
      <c r="I43" s="1"/>
      <c r="J43" s="1"/>
      <c r="K43" s="1"/>
      <c r="L43" s="1"/>
      <c r="M43" s="1"/>
      <c r="N43" s="1"/>
      <c r="O43" s="1"/>
      <c r="P43" s="1"/>
      <c r="Q43" s="1"/>
      <c r="R43" s="1"/>
      <c r="S43" s="1"/>
      <c r="T43" s="1"/>
      <c r="U43" s="1"/>
      <c r="V43" s="1"/>
      <c r="W43" s="1"/>
      <c r="X43" s="1"/>
      <c r="Y43" s="1"/>
      <c r="Z43" s="1"/>
    </row>
    <row r="44" spans="1:26" ht="14.25" customHeight="1">
      <c r="A44" s="19"/>
      <c r="B44" s="377" t="s">
        <v>196</v>
      </c>
      <c r="C44" s="327"/>
      <c r="D44" s="327"/>
      <c r="E44" s="1"/>
      <c r="F44" s="10"/>
      <c r="G44" s="1"/>
      <c r="H44" s="1"/>
      <c r="I44" s="1"/>
      <c r="J44" s="1"/>
      <c r="K44" s="1"/>
      <c r="L44" s="1"/>
      <c r="M44" s="1"/>
      <c r="N44" s="1"/>
      <c r="O44" s="1"/>
      <c r="P44" s="1"/>
      <c r="Q44" s="1"/>
      <c r="R44" s="1"/>
      <c r="S44" s="1"/>
      <c r="T44" s="1"/>
      <c r="U44" s="1"/>
      <c r="V44" s="1"/>
      <c r="W44" s="1"/>
      <c r="X44" s="1"/>
      <c r="Y44" s="1"/>
      <c r="Z44" s="1"/>
    </row>
    <row r="45" spans="1:26" ht="13.5" customHeight="1">
      <c r="A45" s="19"/>
      <c r="B45" s="376" t="s">
        <v>197</v>
      </c>
      <c r="C45" s="327"/>
      <c r="D45" s="327"/>
      <c r="E45" s="1"/>
      <c r="F45" s="10"/>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30" customHeight="1">
      <c r="A47" s="4" t="s">
        <v>198</v>
      </c>
      <c r="B47" s="378" t="s">
        <v>199</v>
      </c>
      <c r="C47" s="327"/>
      <c r="D47" s="327"/>
      <c r="E47" s="327"/>
      <c r="F47" s="327"/>
      <c r="G47" s="1"/>
      <c r="H47" s="1"/>
      <c r="I47" s="1"/>
      <c r="J47" s="1"/>
      <c r="K47" s="1"/>
      <c r="L47" s="1"/>
      <c r="M47" s="1"/>
      <c r="N47" s="1"/>
      <c r="O47" s="1"/>
      <c r="P47" s="1"/>
      <c r="Q47" s="1"/>
      <c r="R47" s="1"/>
      <c r="S47" s="1"/>
      <c r="T47" s="1"/>
      <c r="U47" s="1"/>
      <c r="V47" s="1"/>
      <c r="W47" s="1"/>
      <c r="X47" s="1"/>
      <c r="Y47" s="1"/>
      <c r="Z47" s="1"/>
    </row>
    <row r="48" spans="1:26" ht="12.75" customHeight="1">
      <c r="A48" s="19" t="s">
        <v>1155</v>
      </c>
      <c r="B48" s="326" t="s">
        <v>200</v>
      </c>
      <c r="C48" s="327"/>
      <c r="D48" s="82"/>
      <c r="E48" s="1"/>
      <c r="F48" s="10"/>
      <c r="G48" s="1"/>
      <c r="H48" s="1"/>
      <c r="I48" s="1"/>
      <c r="J48" s="1"/>
      <c r="K48" s="1"/>
      <c r="L48" s="1"/>
      <c r="M48" s="1"/>
      <c r="N48" s="1"/>
      <c r="O48" s="1"/>
      <c r="P48" s="1"/>
      <c r="Q48" s="1"/>
      <c r="R48" s="1"/>
      <c r="S48" s="1"/>
      <c r="T48" s="1"/>
      <c r="U48" s="1"/>
      <c r="V48" s="1"/>
      <c r="W48" s="1"/>
      <c r="X48" s="1"/>
      <c r="Y48" s="1"/>
      <c r="Z48" s="1"/>
    </row>
    <row r="49" spans="1:26" ht="12.75" customHeight="1">
      <c r="A49" s="19"/>
      <c r="B49" s="379" t="s">
        <v>201</v>
      </c>
      <c r="C49" s="327"/>
      <c r="D49" s="82"/>
      <c r="E49" s="1"/>
      <c r="F49" s="10"/>
      <c r="G49" s="1"/>
      <c r="H49" s="1"/>
      <c r="I49" s="1"/>
      <c r="J49" s="1"/>
      <c r="K49" s="1"/>
      <c r="L49" s="1"/>
      <c r="M49" s="1"/>
      <c r="N49" s="1"/>
      <c r="O49" s="1"/>
      <c r="P49" s="1"/>
      <c r="Q49" s="1"/>
      <c r="R49" s="1"/>
      <c r="S49" s="1"/>
      <c r="T49" s="1"/>
      <c r="U49" s="1"/>
      <c r="V49" s="1"/>
      <c r="W49" s="1"/>
      <c r="X49" s="1"/>
      <c r="Y49" s="1"/>
      <c r="Z49" s="1"/>
    </row>
    <row r="50" spans="1:26" ht="12.75" customHeight="1">
      <c r="A50" s="19"/>
      <c r="B50" s="326" t="s">
        <v>202</v>
      </c>
      <c r="C50" s="327"/>
      <c r="D50" s="82"/>
      <c r="E50" s="1"/>
      <c r="F50" s="10"/>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54.75" customHeight="1">
      <c r="A52" s="4" t="s">
        <v>203</v>
      </c>
      <c r="B52" s="370" t="s">
        <v>204</v>
      </c>
      <c r="C52" s="327"/>
      <c r="D52" s="327"/>
      <c r="E52" s="327"/>
      <c r="F52" s="327"/>
      <c r="G52" s="1"/>
      <c r="H52" s="1"/>
      <c r="I52" s="1"/>
      <c r="J52" s="1"/>
      <c r="K52" s="1"/>
      <c r="L52" s="1"/>
      <c r="M52" s="1"/>
      <c r="N52" s="1"/>
      <c r="O52" s="1"/>
      <c r="P52" s="1"/>
      <c r="Q52" s="1"/>
      <c r="R52" s="1"/>
      <c r="S52" s="1"/>
      <c r="T52" s="1"/>
      <c r="U52" s="1"/>
      <c r="V52" s="1"/>
      <c r="W52" s="1"/>
      <c r="X52" s="1"/>
      <c r="Y52" s="1"/>
      <c r="Z52" s="1"/>
    </row>
    <row r="53" spans="1:26" ht="12.75" customHeight="1">
      <c r="A53" s="4"/>
      <c r="B53" s="89"/>
      <c r="C53" s="90" t="s">
        <v>205</v>
      </c>
      <c r="D53" s="91" t="s">
        <v>206</v>
      </c>
      <c r="E53" s="92"/>
      <c r="F53" s="1"/>
      <c r="G53" s="1"/>
      <c r="H53" s="1"/>
      <c r="I53" s="1"/>
      <c r="J53" s="1"/>
      <c r="K53" s="1"/>
      <c r="L53" s="1"/>
      <c r="M53" s="1"/>
      <c r="N53" s="1"/>
      <c r="O53" s="1"/>
      <c r="P53" s="1"/>
      <c r="Q53" s="1"/>
      <c r="R53" s="1"/>
      <c r="S53" s="1"/>
      <c r="T53" s="1"/>
      <c r="U53" s="1"/>
      <c r="V53" s="1"/>
      <c r="W53" s="1"/>
      <c r="X53" s="1"/>
      <c r="Y53" s="1"/>
      <c r="Z53" s="1"/>
    </row>
    <row r="54" spans="1:26" ht="12.75" customHeight="1">
      <c r="A54" s="4"/>
      <c r="B54" s="93" t="s">
        <v>207</v>
      </c>
      <c r="C54" s="19"/>
      <c r="D54" s="94" t="s">
        <v>1181</v>
      </c>
      <c r="E54" s="1"/>
      <c r="F54" s="1"/>
      <c r="G54" s="1"/>
      <c r="H54" s="1"/>
      <c r="I54" s="1"/>
      <c r="J54" s="1"/>
      <c r="K54" s="1"/>
      <c r="L54" s="1"/>
      <c r="M54" s="1"/>
      <c r="N54" s="1"/>
      <c r="O54" s="1"/>
      <c r="P54" s="1"/>
      <c r="Q54" s="1"/>
      <c r="R54" s="1"/>
      <c r="S54" s="1"/>
      <c r="T54" s="1"/>
      <c r="U54" s="1"/>
      <c r="V54" s="1"/>
      <c r="W54" s="1"/>
      <c r="X54" s="1"/>
      <c r="Y54" s="1"/>
      <c r="Z54" s="1"/>
    </row>
    <row r="55" spans="1:26" ht="12.75" customHeight="1">
      <c r="A55" s="4"/>
      <c r="B55" s="93" t="s">
        <v>208</v>
      </c>
      <c r="C55" s="19"/>
      <c r="D55" s="94"/>
      <c r="E55" s="1"/>
      <c r="F55" s="1"/>
      <c r="G55" s="1"/>
      <c r="H55" s="1"/>
      <c r="I55" s="1"/>
      <c r="J55" s="1"/>
      <c r="K55" s="1"/>
      <c r="L55" s="1"/>
      <c r="M55" s="1"/>
      <c r="N55" s="1"/>
      <c r="O55" s="1"/>
      <c r="P55" s="1"/>
      <c r="Q55" s="1"/>
      <c r="R55" s="1"/>
      <c r="S55" s="1"/>
      <c r="T55" s="1"/>
      <c r="U55" s="1"/>
      <c r="V55" s="1"/>
      <c r="W55" s="1"/>
      <c r="X55" s="1"/>
      <c r="Y55" s="1"/>
      <c r="Z55" s="1"/>
    </row>
    <row r="56" spans="1:26" ht="12.75" customHeight="1">
      <c r="A56" s="4"/>
      <c r="B56" s="93" t="s">
        <v>209</v>
      </c>
      <c r="C56" s="19"/>
      <c r="D56" s="94"/>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93" t="s">
        <v>210</v>
      </c>
      <c r="C57" s="19"/>
      <c r="D57" s="94"/>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95" t="s">
        <v>211</v>
      </c>
      <c r="C58" s="19"/>
      <c r="D58" s="94"/>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93" t="s">
        <v>212</v>
      </c>
      <c r="C59" s="19"/>
      <c r="D59" s="94"/>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93" t="s">
        <v>213</v>
      </c>
      <c r="C60" s="19"/>
      <c r="D60" s="94"/>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93" t="s">
        <v>214</v>
      </c>
      <c r="C61" s="19"/>
      <c r="D61" s="94"/>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96" t="s">
        <v>215</v>
      </c>
      <c r="C62" s="19"/>
      <c r="D62" s="94"/>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97" t="s">
        <v>216</v>
      </c>
      <c r="C63" s="94"/>
      <c r="D63" s="94"/>
      <c r="E63" s="1"/>
      <c r="F63" s="1"/>
      <c r="G63" s="1"/>
      <c r="H63" s="1"/>
      <c r="I63" s="1"/>
      <c r="J63" s="1"/>
      <c r="K63" s="1"/>
      <c r="L63" s="1"/>
      <c r="M63" s="1"/>
      <c r="N63" s="1"/>
      <c r="O63" s="1"/>
      <c r="P63" s="1"/>
      <c r="Q63" s="1"/>
      <c r="R63" s="1"/>
      <c r="S63" s="1"/>
      <c r="T63" s="1"/>
      <c r="U63" s="1"/>
      <c r="V63" s="1"/>
      <c r="W63" s="1"/>
      <c r="X63" s="1"/>
      <c r="Y63" s="1"/>
      <c r="Z63" s="1"/>
    </row>
    <row r="64" spans="1:26" ht="12.75" customHeight="1">
      <c r="A64" s="4"/>
      <c r="B64" s="97" t="s">
        <v>217</v>
      </c>
      <c r="C64" s="94"/>
      <c r="D64" s="94"/>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98" t="s">
        <v>218</v>
      </c>
      <c r="C65" s="19"/>
      <c r="D65" s="94"/>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99" t="s">
        <v>219</v>
      </c>
      <c r="C67" s="1"/>
      <c r="D67" s="1"/>
      <c r="E67" s="1"/>
      <c r="F67" s="1"/>
      <c r="G67" s="1"/>
      <c r="H67" s="1"/>
      <c r="I67" s="1"/>
      <c r="J67" s="1"/>
      <c r="K67" s="1"/>
      <c r="L67" s="1"/>
      <c r="M67" s="1"/>
      <c r="N67" s="1"/>
      <c r="O67" s="1"/>
      <c r="P67" s="1"/>
      <c r="Q67" s="1"/>
      <c r="R67" s="1"/>
      <c r="S67" s="1"/>
      <c r="T67" s="1"/>
      <c r="U67" s="1"/>
      <c r="V67" s="1"/>
      <c r="W67" s="1"/>
      <c r="X67" s="1"/>
      <c r="Y67" s="1"/>
      <c r="Z67" s="1"/>
    </row>
    <row r="68" spans="1:26" ht="44.25" customHeight="1">
      <c r="A68" s="4" t="s">
        <v>220</v>
      </c>
      <c r="B68" s="343" t="s">
        <v>221</v>
      </c>
      <c r="C68" s="327"/>
      <c r="D68" s="327"/>
      <c r="E68" s="327"/>
      <c r="F68" s="327"/>
      <c r="G68" s="1"/>
      <c r="H68" s="1"/>
      <c r="I68" s="1"/>
      <c r="J68" s="1"/>
      <c r="K68" s="1"/>
      <c r="L68" s="1"/>
      <c r="M68" s="1"/>
      <c r="N68" s="1"/>
      <c r="O68" s="1"/>
      <c r="P68" s="1"/>
      <c r="Q68" s="1"/>
      <c r="R68" s="1"/>
      <c r="S68" s="1"/>
      <c r="T68" s="1"/>
      <c r="U68" s="1"/>
      <c r="V68" s="1"/>
      <c r="W68" s="1"/>
      <c r="X68" s="1"/>
      <c r="Y68" s="1"/>
      <c r="Z68" s="1"/>
    </row>
    <row r="69" spans="1:26" ht="12.75" customHeight="1">
      <c r="A69" s="19"/>
      <c r="B69" s="380" t="s">
        <v>222</v>
      </c>
      <c r="C69" s="327"/>
      <c r="D69" s="327"/>
      <c r="E69" s="61"/>
      <c r="F69" s="10"/>
      <c r="G69" s="1"/>
      <c r="H69" s="1"/>
      <c r="I69" s="1"/>
      <c r="J69" s="1"/>
      <c r="K69" s="1"/>
      <c r="L69" s="1"/>
      <c r="M69" s="1"/>
      <c r="N69" s="1"/>
      <c r="O69" s="1"/>
      <c r="P69" s="1"/>
      <c r="Q69" s="1"/>
      <c r="R69" s="1"/>
      <c r="S69" s="1"/>
      <c r="T69" s="1"/>
      <c r="U69" s="1"/>
      <c r="V69" s="1"/>
      <c r="W69" s="1"/>
      <c r="X69" s="1"/>
      <c r="Y69" s="1"/>
      <c r="Z69" s="1"/>
    </row>
    <row r="70" spans="1:26" ht="21" customHeight="1">
      <c r="A70" s="4"/>
      <c r="B70" s="328" t="s">
        <v>223</v>
      </c>
      <c r="C70" s="327"/>
      <c r="D70" s="327"/>
      <c r="E70" s="61"/>
      <c r="F70" s="10"/>
      <c r="G70" s="1"/>
      <c r="H70" s="1"/>
      <c r="I70" s="1"/>
      <c r="J70" s="1"/>
      <c r="K70" s="1"/>
      <c r="L70" s="1"/>
      <c r="M70" s="1"/>
      <c r="N70" s="1"/>
      <c r="O70" s="1"/>
      <c r="P70" s="1"/>
      <c r="Q70" s="1"/>
      <c r="R70" s="1"/>
      <c r="S70" s="1"/>
      <c r="T70" s="1"/>
      <c r="U70" s="1"/>
      <c r="V70" s="1"/>
      <c r="W70" s="1"/>
      <c r="X70" s="1"/>
      <c r="Y70" s="1"/>
      <c r="Z70" s="1"/>
    </row>
    <row r="71" spans="1:26" ht="12.75" customHeight="1">
      <c r="A71" s="19"/>
      <c r="B71" s="326" t="s">
        <v>224</v>
      </c>
      <c r="C71" s="327"/>
      <c r="D71" s="327"/>
      <c r="E71" s="61"/>
      <c r="F71" s="10"/>
      <c r="G71" s="1"/>
      <c r="H71" s="1"/>
      <c r="I71" s="1"/>
      <c r="J71" s="1"/>
      <c r="K71" s="1"/>
      <c r="L71" s="1"/>
      <c r="M71" s="1"/>
      <c r="N71" s="1"/>
      <c r="O71" s="1"/>
      <c r="P71" s="1"/>
      <c r="Q71" s="1"/>
      <c r="R71" s="1"/>
      <c r="S71" s="1"/>
      <c r="T71" s="1"/>
      <c r="U71" s="1"/>
      <c r="V71" s="1"/>
      <c r="W71" s="1"/>
      <c r="X71" s="1"/>
      <c r="Y71" s="1"/>
      <c r="Z71" s="1"/>
    </row>
    <row r="72" spans="1:26" ht="12.75" customHeight="1">
      <c r="A72" s="19"/>
      <c r="B72" s="326" t="s">
        <v>225</v>
      </c>
      <c r="C72" s="327"/>
      <c r="D72" s="327"/>
      <c r="E72" s="61"/>
      <c r="F72" s="10"/>
      <c r="G72" s="1"/>
      <c r="H72" s="1"/>
      <c r="I72" s="1"/>
      <c r="J72" s="1"/>
      <c r="K72" s="1"/>
      <c r="L72" s="1"/>
      <c r="M72" s="1"/>
      <c r="N72" s="1"/>
      <c r="O72" s="1"/>
      <c r="P72" s="1"/>
      <c r="Q72" s="1"/>
      <c r="R72" s="1"/>
      <c r="S72" s="1"/>
      <c r="T72" s="1"/>
      <c r="U72" s="1"/>
      <c r="V72" s="1"/>
      <c r="W72" s="1"/>
      <c r="X72" s="1"/>
      <c r="Y72" s="1"/>
      <c r="Z72" s="1"/>
    </row>
    <row r="73" spans="1:26" ht="12.75" customHeight="1">
      <c r="A73" s="19"/>
      <c r="B73" s="88" t="s">
        <v>226</v>
      </c>
      <c r="C73" s="3"/>
      <c r="D73" s="3"/>
      <c r="E73" s="82"/>
      <c r="F73" s="10"/>
      <c r="G73" s="1"/>
      <c r="H73" s="1"/>
      <c r="I73" s="1"/>
      <c r="J73" s="1"/>
      <c r="K73" s="1"/>
      <c r="L73" s="1"/>
      <c r="M73" s="1"/>
      <c r="N73" s="1"/>
      <c r="O73" s="1"/>
      <c r="P73" s="1"/>
      <c r="Q73" s="1"/>
      <c r="R73" s="1"/>
      <c r="S73" s="1"/>
      <c r="T73" s="1"/>
      <c r="U73" s="1"/>
      <c r="V73" s="1"/>
      <c r="W73" s="1"/>
      <c r="X73" s="1"/>
      <c r="Y73" s="1"/>
      <c r="Z73" s="1"/>
    </row>
    <row r="74" spans="1:26" ht="12.75" customHeight="1">
      <c r="A74" s="2"/>
      <c r="B74" s="373"/>
      <c r="C74" s="320"/>
      <c r="D74" s="320"/>
      <c r="E74" s="320"/>
      <c r="F74" s="320"/>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40.9" customHeight="1">
      <c r="A76" s="4" t="s">
        <v>227</v>
      </c>
      <c r="B76" s="374" t="s">
        <v>228</v>
      </c>
      <c r="C76" s="320"/>
      <c r="D76" s="320"/>
      <c r="E76" s="320"/>
      <c r="F76" s="320"/>
      <c r="G76" s="1"/>
      <c r="H76" s="1"/>
      <c r="I76" s="1"/>
      <c r="J76" s="1"/>
      <c r="K76" s="1"/>
      <c r="L76" s="1"/>
      <c r="M76" s="1"/>
      <c r="N76" s="1"/>
      <c r="O76" s="1"/>
      <c r="P76" s="1"/>
      <c r="Q76" s="1"/>
      <c r="R76" s="1"/>
      <c r="S76" s="1"/>
      <c r="T76" s="1"/>
      <c r="U76" s="1"/>
      <c r="V76" s="1"/>
      <c r="W76" s="1"/>
      <c r="X76" s="1"/>
      <c r="Y76" s="1"/>
      <c r="Z76" s="1"/>
    </row>
    <row r="77" spans="1:26" ht="12.75" customHeight="1">
      <c r="A77" s="4"/>
      <c r="B77" s="102"/>
      <c r="C77" s="70" t="s">
        <v>229</v>
      </c>
      <c r="D77" s="70" t="s">
        <v>230</v>
      </c>
      <c r="E77" s="70" t="s">
        <v>231</v>
      </c>
      <c r="F77" s="70" t="s">
        <v>232</v>
      </c>
      <c r="G77" s="1"/>
      <c r="H77" s="1"/>
      <c r="I77" s="1"/>
      <c r="J77" s="1"/>
      <c r="K77" s="1"/>
      <c r="L77" s="1"/>
      <c r="M77" s="1"/>
      <c r="N77" s="1"/>
      <c r="O77" s="1"/>
      <c r="P77" s="1"/>
      <c r="Q77" s="1"/>
      <c r="R77" s="1"/>
      <c r="S77" s="1"/>
      <c r="T77" s="1"/>
      <c r="U77" s="1"/>
      <c r="V77" s="1"/>
      <c r="W77" s="1"/>
      <c r="X77" s="1"/>
      <c r="Y77" s="1"/>
      <c r="Z77" s="1"/>
    </row>
    <row r="78" spans="1:26" ht="12.75" customHeight="1">
      <c r="A78" s="4"/>
      <c r="B78" s="103" t="s">
        <v>233</v>
      </c>
      <c r="C78" s="104"/>
      <c r="D78" s="104"/>
      <c r="E78" s="104"/>
      <c r="F78" s="105"/>
      <c r="G78" s="1"/>
      <c r="H78" s="1"/>
      <c r="I78" s="1"/>
      <c r="J78" s="1"/>
      <c r="K78" s="1"/>
      <c r="L78" s="1"/>
      <c r="M78" s="1"/>
      <c r="N78" s="1"/>
      <c r="O78" s="1"/>
      <c r="P78" s="1"/>
      <c r="Q78" s="1"/>
      <c r="R78" s="1"/>
      <c r="S78" s="1"/>
      <c r="T78" s="1"/>
      <c r="U78" s="1"/>
      <c r="V78" s="1"/>
      <c r="W78" s="1"/>
      <c r="X78" s="1"/>
      <c r="Y78" s="1"/>
      <c r="Z78" s="1"/>
    </row>
    <row r="79" spans="1:26" ht="12.75" customHeight="1">
      <c r="A79" s="4"/>
      <c r="B79" s="106" t="s">
        <v>234</v>
      </c>
      <c r="C79" s="19"/>
      <c r="D79" s="19" t="s">
        <v>1155</v>
      </c>
      <c r="E79" s="19"/>
      <c r="F79" s="19"/>
      <c r="G79" s="1"/>
      <c r="H79" s="1"/>
      <c r="I79" s="1"/>
      <c r="J79" s="1"/>
      <c r="K79" s="1"/>
      <c r="L79" s="1"/>
      <c r="M79" s="1"/>
      <c r="N79" s="1"/>
      <c r="O79" s="1"/>
      <c r="P79" s="1"/>
      <c r="Q79" s="1"/>
      <c r="R79" s="1"/>
      <c r="S79" s="1"/>
      <c r="T79" s="1"/>
      <c r="U79" s="1"/>
      <c r="V79" s="1"/>
      <c r="W79" s="1"/>
      <c r="X79" s="1"/>
      <c r="Y79" s="1"/>
      <c r="Z79" s="1"/>
    </row>
    <row r="80" spans="1:26" ht="12.75" customHeight="1">
      <c r="A80" s="4"/>
      <c r="B80" s="41" t="s">
        <v>235</v>
      </c>
      <c r="C80" s="19"/>
      <c r="D80" s="19" t="s">
        <v>1155</v>
      </c>
      <c r="E80" s="19"/>
      <c r="F80" s="19"/>
      <c r="G80" s="1"/>
      <c r="H80" s="1"/>
      <c r="I80" s="1"/>
      <c r="J80" s="1"/>
      <c r="K80" s="1"/>
      <c r="L80" s="1"/>
      <c r="M80" s="1"/>
      <c r="N80" s="1"/>
      <c r="O80" s="1"/>
      <c r="P80" s="1"/>
      <c r="Q80" s="1"/>
      <c r="R80" s="1"/>
      <c r="S80" s="1"/>
      <c r="T80" s="1"/>
      <c r="U80" s="1"/>
      <c r="V80" s="1"/>
      <c r="W80" s="1"/>
      <c r="X80" s="1"/>
      <c r="Y80" s="1"/>
      <c r="Z80" s="1"/>
    </row>
    <row r="81" spans="1:26" ht="12.75" customHeight="1">
      <c r="A81" s="4"/>
      <c r="B81" s="97" t="s">
        <v>236</v>
      </c>
      <c r="C81" s="19"/>
      <c r="D81" s="19" t="s">
        <v>1155</v>
      </c>
      <c r="E81" s="19"/>
      <c r="F81" s="19"/>
      <c r="G81" s="1"/>
      <c r="H81" s="1"/>
      <c r="I81" s="1"/>
      <c r="J81" s="1"/>
      <c r="K81" s="1"/>
      <c r="L81" s="1"/>
      <c r="M81" s="1"/>
      <c r="N81" s="1"/>
      <c r="O81" s="1"/>
      <c r="P81" s="1"/>
      <c r="Q81" s="1"/>
      <c r="R81" s="1"/>
      <c r="S81" s="1"/>
      <c r="T81" s="1"/>
      <c r="U81" s="1"/>
      <c r="V81" s="1"/>
      <c r="W81" s="1"/>
      <c r="X81" s="1"/>
      <c r="Y81" s="1"/>
      <c r="Z81" s="1"/>
    </row>
    <row r="82" spans="1:26" ht="12.75" customHeight="1">
      <c r="A82" s="4"/>
      <c r="B82" s="41" t="s">
        <v>237</v>
      </c>
      <c r="C82" s="19"/>
      <c r="D82" s="19"/>
      <c r="E82" s="19"/>
      <c r="F82" s="19" t="s">
        <v>1155</v>
      </c>
      <c r="G82" s="1"/>
      <c r="H82" s="1"/>
      <c r="I82" s="1"/>
      <c r="J82" s="1"/>
      <c r="K82" s="1"/>
      <c r="L82" s="1"/>
      <c r="M82" s="1"/>
      <c r="N82" s="1"/>
      <c r="O82" s="1"/>
      <c r="P82" s="1"/>
      <c r="Q82" s="1"/>
      <c r="R82" s="1"/>
      <c r="S82" s="1"/>
      <c r="T82" s="1"/>
      <c r="U82" s="1"/>
      <c r="V82" s="1"/>
      <c r="W82" s="1"/>
      <c r="X82" s="1"/>
      <c r="Y82" s="1"/>
      <c r="Z82" s="1"/>
    </row>
    <row r="83" spans="1:26" ht="12.75" customHeight="1">
      <c r="A83" s="4"/>
      <c r="B83" s="41" t="s">
        <v>238</v>
      </c>
      <c r="C83" s="19"/>
      <c r="D83" s="19"/>
      <c r="E83" s="19"/>
      <c r="F83" s="19" t="s">
        <v>1155</v>
      </c>
      <c r="G83" s="1"/>
      <c r="H83" s="1"/>
      <c r="I83" s="1"/>
      <c r="J83" s="1"/>
      <c r="K83" s="1"/>
      <c r="L83" s="1"/>
      <c r="M83" s="1"/>
      <c r="N83" s="1"/>
      <c r="O83" s="1"/>
      <c r="P83" s="1"/>
      <c r="Q83" s="1"/>
      <c r="R83" s="1"/>
      <c r="S83" s="1"/>
      <c r="T83" s="1"/>
      <c r="U83" s="1"/>
      <c r="V83" s="1"/>
      <c r="W83" s="1"/>
      <c r="X83" s="1"/>
      <c r="Y83" s="1"/>
      <c r="Z83" s="1"/>
    </row>
    <row r="84" spans="1:26" ht="12.75" customHeight="1">
      <c r="A84" s="4"/>
      <c r="B84" s="41" t="s">
        <v>239</v>
      </c>
      <c r="C84" s="19"/>
      <c r="D84" s="19"/>
      <c r="E84" s="19"/>
      <c r="F84" s="19" t="s">
        <v>1155</v>
      </c>
      <c r="G84" s="1"/>
      <c r="H84" s="1"/>
      <c r="I84" s="1"/>
      <c r="J84" s="1"/>
      <c r="K84" s="1"/>
      <c r="L84" s="1"/>
      <c r="M84" s="1"/>
      <c r="N84" s="1"/>
      <c r="O84" s="1"/>
      <c r="P84" s="1"/>
      <c r="Q84" s="1"/>
      <c r="R84" s="1"/>
      <c r="S84" s="1"/>
      <c r="T84" s="1"/>
      <c r="U84" s="1"/>
      <c r="V84" s="1"/>
      <c r="W84" s="1"/>
      <c r="X84" s="1"/>
      <c r="Y84" s="1"/>
      <c r="Z84" s="1"/>
    </row>
    <row r="85" spans="1:26" ht="12.75" customHeight="1">
      <c r="A85" s="4"/>
      <c r="B85" s="103" t="s">
        <v>240</v>
      </c>
      <c r="C85" s="104"/>
      <c r="D85" s="104"/>
      <c r="E85" s="104"/>
      <c r="F85" s="105"/>
      <c r="G85" s="1"/>
      <c r="H85" s="1"/>
      <c r="I85" s="1"/>
      <c r="J85" s="1"/>
      <c r="K85" s="1"/>
      <c r="L85" s="1"/>
      <c r="M85" s="1"/>
      <c r="N85" s="1"/>
      <c r="O85" s="1"/>
      <c r="P85" s="1"/>
      <c r="Q85" s="1"/>
      <c r="R85" s="1"/>
      <c r="S85" s="1"/>
      <c r="T85" s="1"/>
      <c r="U85" s="1"/>
      <c r="V85" s="1"/>
      <c r="W85" s="1"/>
      <c r="X85" s="1"/>
      <c r="Y85" s="1"/>
      <c r="Z85" s="1"/>
    </row>
    <row r="86" spans="1:26" ht="12.75" customHeight="1">
      <c r="A86" s="4"/>
      <c r="B86" s="41" t="s">
        <v>241</v>
      </c>
      <c r="C86" s="19"/>
      <c r="D86" s="19"/>
      <c r="E86" s="19"/>
      <c r="F86" s="19" t="s">
        <v>1155</v>
      </c>
      <c r="G86" s="1"/>
      <c r="H86" s="1"/>
      <c r="I86" s="1"/>
      <c r="J86" s="1"/>
      <c r="K86" s="1"/>
      <c r="L86" s="1"/>
      <c r="M86" s="1"/>
      <c r="N86" s="1"/>
      <c r="O86" s="1"/>
      <c r="P86" s="1"/>
      <c r="Q86" s="1"/>
      <c r="R86" s="1"/>
      <c r="S86" s="1"/>
      <c r="T86" s="1"/>
      <c r="U86" s="1"/>
      <c r="V86" s="1"/>
      <c r="W86" s="1"/>
      <c r="X86" s="1"/>
      <c r="Y86" s="1"/>
      <c r="Z86" s="1"/>
    </row>
    <row r="87" spans="1:26" ht="12.75" customHeight="1">
      <c r="A87" s="4"/>
      <c r="B87" s="41" t="s">
        <v>242</v>
      </c>
      <c r="C87" s="19"/>
      <c r="D87" s="19"/>
      <c r="E87" s="19" t="s">
        <v>1155</v>
      </c>
      <c r="F87" s="19"/>
      <c r="G87" s="1"/>
      <c r="H87" s="1"/>
      <c r="I87" s="1"/>
      <c r="J87" s="1"/>
      <c r="K87" s="1"/>
      <c r="L87" s="1"/>
      <c r="M87" s="1"/>
      <c r="N87" s="1"/>
      <c r="O87" s="1"/>
      <c r="P87" s="1"/>
      <c r="Q87" s="1"/>
      <c r="R87" s="1"/>
      <c r="S87" s="1"/>
      <c r="T87" s="1"/>
      <c r="U87" s="1"/>
      <c r="V87" s="1"/>
      <c r="W87" s="1"/>
      <c r="X87" s="1"/>
      <c r="Y87" s="1"/>
      <c r="Z87" s="1"/>
    </row>
    <row r="88" spans="1:26" ht="12.75" customHeight="1">
      <c r="A88" s="4"/>
      <c r="B88" s="41" t="s">
        <v>243</v>
      </c>
      <c r="C88" s="19"/>
      <c r="D88" s="19"/>
      <c r="E88" s="19" t="s">
        <v>1155</v>
      </c>
      <c r="F88" s="19"/>
      <c r="G88" s="1"/>
      <c r="H88" s="1"/>
      <c r="I88" s="1"/>
      <c r="J88" s="1"/>
      <c r="K88" s="1"/>
      <c r="L88" s="1"/>
      <c r="M88" s="1"/>
      <c r="N88" s="1"/>
      <c r="O88" s="1"/>
      <c r="P88" s="1"/>
      <c r="Q88" s="1"/>
      <c r="R88" s="1"/>
      <c r="S88" s="1"/>
      <c r="T88" s="1"/>
      <c r="U88" s="1"/>
      <c r="V88" s="1"/>
      <c r="W88" s="1"/>
      <c r="X88" s="1"/>
      <c r="Y88" s="1"/>
      <c r="Z88" s="1"/>
    </row>
    <row r="89" spans="1:26" ht="12.75" customHeight="1">
      <c r="A89" s="4"/>
      <c r="B89" s="41" t="s">
        <v>244</v>
      </c>
      <c r="C89" s="19"/>
      <c r="D89" s="19"/>
      <c r="E89" s="19" t="s">
        <v>1155</v>
      </c>
      <c r="F89" s="19"/>
      <c r="G89" s="1"/>
      <c r="H89" s="1"/>
      <c r="I89" s="1"/>
      <c r="J89" s="1"/>
      <c r="K89" s="1"/>
      <c r="L89" s="1"/>
      <c r="M89" s="1"/>
      <c r="N89" s="1"/>
      <c r="O89" s="1"/>
      <c r="P89" s="1"/>
      <c r="Q89" s="1"/>
      <c r="R89" s="1"/>
      <c r="S89" s="1"/>
      <c r="T89" s="1"/>
      <c r="U89" s="1"/>
      <c r="V89" s="1"/>
      <c r="W89" s="1"/>
      <c r="X89" s="1"/>
      <c r="Y89" s="1"/>
      <c r="Z89" s="1"/>
    </row>
    <row r="90" spans="1:26" ht="12.75" customHeight="1">
      <c r="A90" s="4"/>
      <c r="B90" s="41" t="s">
        <v>245</v>
      </c>
      <c r="C90" s="19"/>
      <c r="D90" s="19"/>
      <c r="E90" s="19" t="s">
        <v>1155</v>
      </c>
      <c r="F90" s="19"/>
      <c r="G90" s="1"/>
      <c r="H90" s="1"/>
      <c r="I90" s="1"/>
      <c r="J90" s="1"/>
      <c r="K90" s="1"/>
      <c r="L90" s="1"/>
      <c r="M90" s="1"/>
      <c r="N90" s="1"/>
      <c r="O90" s="1"/>
      <c r="P90" s="1"/>
      <c r="Q90" s="1"/>
      <c r="R90" s="1"/>
      <c r="S90" s="1"/>
      <c r="T90" s="1"/>
      <c r="U90" s="1"/>
      <c r="V90" s="1"/>
      <c r="W90" s="1"/>
      <c r="X90" s="1"/>
      <c r="Y90" s="1"/>
      <c r="Z90" s="1"/>
    </row>
    <row r="91" spans="1:26" ht="12.75" customHeight="1">
      <c r="A91" s="4"/>
      <c r="B91" s="41" t="s">
        <v>246</v>
      </c>
      <c r="C91" s="19"/>
      <c r="D91" s="19"/>
      <c r="E91" s="19" t="s">
        <v>1155</v>
      </c>
      <c r="F91" s="19"/>
      <c r="G91" s="1"/>
      <c r="H91" s="1"/>
      <c r="I91" s="1"/>
      <c r="J91" s="1"/>
      <c r="K91" s="1"/>
      <c r="L91" s="1"/>
      <c r="M91" s="1"/>
      <c r="N91" s="1"/>
      <c r="O91" s="1"/>
      <c r="P91" s="1"/>
      <c r="Q91" s="1"/>
      <c r="R91" s="1"/>
      <c r="S91" s="1"/>
      <c r="T91" s="1"/>
      <c r="U91" s="1"/>
      <c r="V91" s="1"/>
      <c r="W91" s="1"/>
      <c r="X91" s="1"/>
      <c r="Y91" s="1"/>
      <c r="Z91" s="1"/>
    </row>
    <row r="92" spans="1:26" ht="12.75" customHeight="1">
      <c r="A92" s="4"/>
      <c r="B92" s="41" t="s">
        <v>247</v>
      </c>
      <c r="C92" s="19"/>
      <c r="D92" s="19"/>
      <c r="E92" s="19" t="s">
        <v>1155</v>
      </c>
      <c r="F92" s="19"/>
      <c r="G92" s="1"/>
      <c r="H92" s="1"/>
      <c r="I92" s="1"/>
      <c r="J92" s="1"/>
      <c r="K92" s="1"/>
      <c r="L92" s="1"/>
      <c r="M92" s="1"/>
      <c r="N92" s="1"/>
      <c r="O92" s="1"/>
      <c r="P92" s="1"/>
      <c r="Q92" s="1"/>
      <c r="R92" s="1"/>
      <c r="S92" s="1"/>
      <c r="T92" s="1"/>
      <c r="U92" s="1"/>
      <c r="V92" s="1"/>
      <c r="W92" s="1"/>
      <c r="X92" s="1"/>
      <c r="Y92" s="1"/>
      <c r="Z92" s="1"/>
    </row>
    <row r="93" spans="1:26" ht="12.75" customHeight="1">
      <c r="A93" s="4"/>
      <c r="B93" s="41" t="s">
        <v>248</v>
      </c>
      <c r="C93" s="19"/>
      <c r="D93" s="19"/>
      <c r="E93" s="19" t="s">
        <v>1155</v>
      </c>
      <c r="F93" s="19"/>
      <c r="G93" s="1"/>
      <c r="H93" s="1"/>
      <c r="I93" s="1"/>
      <c r="J93" s="1"/>
      <c r="K93" s="1"/>
      <c r="L93" s="1"/>
      <c r="M93" s="1"/>
      <c r="N93" s="1"/>
      <c r="O93" s="1"/>
      <c r="P93" s="1"/>
      <c r="Q93" s="1"/>
      <c r="R93" s="1"/>
      <c r="S93" s="1"/>
      <c r="T93" s="1"/>
      <c r="U93" s="1"/>
      <c r="V93" s="1"/>
      <c r="W93" s="1"/>
      <c r="X93" s="1"/>
      <c r="Y93" s="1"/>
      <c r="Z93" s="1"/>
    </row>
    <row r="94" spans="1:26" ht="13.5" customHeight="1">
      <c r="A94" s="4"/>
      <c r="B94" s="38" t="s">
        <v>249</v>
      </c>
      <c r="C94" s="19"/>
      <c r="D94" s="19"/>
      <c r="E94" s="19" t="s">
        <v>1155</v>
      </c>
      <c r="F94" s="19"/>
      <c r="G94" s="1"/>
      <c r="H94" s="1"/>
      <c r="I94" s="1"/>
      <c r="J94" s="1"/>
      <c r="K94" s="1"/>
      <c r="L94" s="1"/>
      <c r="M94" s="1"/>
      <c r="N94" s="1"/>
      <c r="O94" s="1"/>
      <c r="P94" s="1"/>
      <c r="Q94" s="1"/>
      <c r="R94" s="1"/>
      <c r="S94" s="1"/>
      <c r="T94" s="1"/>
      <c r="U94" s="1"/>
      <c r="V94" s="1"/>
      <c r="W94" s="1"/>
      <c r="X94" s="1"/>
      <c r="Y94" s="1"/>
      <c r="Z94" s="1"/>
    </row>
    <row r="95" spans="1:26" ht="12.75" customHeight="1">
      <c r="A95" s="4"/>
      <c r="B95" s="41" t="s">
        <v>250</v>
      </c>
      <c r="C95" s="19"/>
      <c r="D95" s="19"/>
      <c r="E95" s="19" t="s">
        <v>1155</v>
      </c>
      <c r="F95" s="19"/>
      <c r="G95" s="1"/>
      <c r="H95" s="1"/>
      <c r="I95" s="1"/>
      <c r="J95" s="1"/>
      <c r="K95" s="1"/>
      <c r="L95" s="1"/>
      <c r="M95" s="1"/>
      <c r="N95" s="1"/>
      <c r="O95" s="1"/>
      <c r="P95" s="1"/>
      <c r="Q95" s="1"/>
      <c r="R95" s="1"/>
      <c r="S95" s="1"/>
      <c r="T95" s="1"/>
      <c r="U95" s="1"/>
      <c r="V95" s="1"/>
      <c r="W95" s="1"/>
      <c r="X95" s="1"/>
      <c r="Y95" s="1"/>
      <c r="Z95" s="1"/>
    </row>
    <row r="96" spans="1:26" ht="12.75" customHeight="1">
      <c r="A96" s="4"/>
      <c r="B96" s="41" t="s">
        <v>251</v>
      </c>
      <c r="C96" s="19"/>
      <c r="D96" s="19"/>
      <c r="E96" s="19" t="s">
        <v>1155</v>
      </c>
      <c r="F96" s="19"/>
      <c r="G96" s="1"/>
      <c r="H96" s="1"/>
      <c r="I96" s="1"/>
      <c r="J96" s="1"/>
      <c r="K96" s="1"/>
      <c r="L96" s="1"/>
      <c r="M96" s="1"/>
      <c r="N96" s="1"/>
      <c r="O96" s="1"/>
      <c r="P96" s="1"/>
      <c r="Q96" s="1"/>
      <c r="R96" s="1"/>
      <c r="S96" s="1"/>
      <c r="T96" s="1"/>
      <c r="U96" s="1"/>
      <c r="V96" s="1"/>
      <c r="W96" s="1"/>
      <c r="X96" s="1"/>
      <c r="Y96" s="1"/>
      <c r="Z96" s="1"/>
    </row>
    <row r="97" spans="1:26" ht="12.75" customHeight="1">
      <c r="A97" s="4"/>
      <c r="B97" s="41" t="s">
        <v>252</v>
      </c>
      <c r="C97" s="19"/>
      <c r="D97" s="19"/>
      <c r="E97" s="19" t="s">
        <v>1155</v>
      </c>
      <c r="F97" s="19"/>
      <c r="G97" s="1"/>
      <c r="H97" s="1"/>
      <c r="I97" s="1"/>
      <c r="J97" s="1"/>
      <c r="K97" s="1"/>
      <c r="L97" s="1"/>
      <c r="M97" s="1"/>
      <c r="N97" s="1"/>
      <c r="O97" s="1"/>
      <c r="P97" s="1"/>
      <c r="Q97" s="1"/>
      <c r="R97" s="1"/>
      <c r="S97" s="1"/>
      <c r="T97" s="1"/>
      <c r="U97" s="1"/>
      <c r="V97" s="1"/>
      <c r="W97" s="1"/>
      <c r="X97" s="1"/>
      <c r="Y97" s="1"/>
      <c r="Z97" s="1"/>
    </row>
    <row r="98" spans="1:26" ht="12.75" customHeight="1">
      <c r="A98" s="4"/>
      <c r="B98" s="41" t="s">
        <v>253</v>
      </c>
      <c r="C98" s="19"/>
      <c r="D98" s="19"/>
      <c r="E98" s="19" t="s">
        <v>1155</v>
      </c>
      <c r="F98" s="19"/>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5" t="s">
        <v>254</v>
      </c>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337"/>
      <c r="C101" s="320"/>
      <c r="D101" s="320"/>
      <c r="E101" s="320"/>
      <c r="F101" s="320"/>
      <c r="G101" s="1"/>
      <c r="H101" s="1"/>
      <c r="I101" s="1"/>
      <c r="J101" s="1"/>
      <c r="K101" s="1"/>
      <c r="L101" s="1"/>
      <c r="M101" s="1"/>
      <c r="N101" s="1"/>
      <c r="O101" s="1"/>
      <c r="P101" s="1"/>
      <c r="Q101" s="1"/>
      <c r="R101" s="1"/>
      <c r="S101" s="1"/>
      <c r="T101" s="1"/>
      <c r="U101" s="1"/>
      <c r="V101" s="1"/>
      <c r="W101" s="1"/>
      <c r="X101" s="1"/>
      <c r="Y101" s="1"/>
      <c r="Z101" s="1"/>
    </row>
    <row r="102" spans="1:26" ht="24" customHeight="1">
      <c r="A102" s="2"/>
      <c r="B102" s="57" t="s">
        <v>255</v>
      </c>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4"/>
      <c r="B103" s="79" t="s">
        <v>256</v>
      </c>
      <c r="C103" s="107"/>
      <c r="D103" s="107"/>
      <c r="E103" s="107"/>
      <c r="F103" s="107"/>
      <c r="G103" s="107"/>
      <c r="H103" s="17"/>
      <c r="I103" s="1"/>
      <c r="J103" s="1"/>
      <c r="K103" s="1"/>
      <c r="L103" s="1"/>
      <c r="M103" s="1"/>
      <c r="N103" s="1"/>
      <c r="O103" s="1"/>
      <c r="P103" s="1"/>
      <c r="Q103" s="1"/>
      <c r="R103" s="1"/>
      <c r="S103" s="1"/>
      <c r="T103" s="1"/>
      <c r="U103" s="1"/>
      <c r="V103" s="1"/>
      <c r="W103" s="1"/>
      <c r="X103" s="1"/>
      <c r="Y103" s="1"/>
      <c r="Z103" s="1"/>
    </row>
    <row r="104" spans="1:26" ht="12.75" customHeight="1">
      <c r="A104" s="4"/>
      <c r="B104" s="366"/>
      <c r="C104" s="327"/>
      <c r="D104" s="353"/>
      <c r="E104" s="19" t="s">
        <v>12</v>
      </c>
      <c r="F104" s="19" t="s">
        <v>13</v>
      </c>
      <c r="G104" s="107"/>
      <c r="H104" s="17"/>
      <c r="I104" s="1"/>
      <c r="J104" s="1"/>
      <c r="K104" s="1"/>
      <c r="L104" s="1"/>
      <c r="M104" s="1"/>
      <c r="N104" s="1"/>
      <c r="O104" s="1"/>
      <c r="P104" s="1"/>
      <c r="Q104" s="1"/>
      <c r="R104" s="1"/>
      <c r="S104" s="1"/>
      <c r="T104" s="1"/>
      <c r="U104" s="1"/>
      <c r="V104" s="1"/>
      <c r="W104" s="1"/>
      <c r="X104" s="1"/>
      <c r="Y104" s="1"/>
      <c r="Z104" s="1"/>
    </row>
    <row r="105" spans="1:26" ht="39.75" customHeight="1">
      <c r="A105" s="4"/>
      <c r="B105" s="379" t="s">
        <v>257</v>
      </c>
      <c r="C105" s="327"/>
      <c r="D105" s="353"/>
      <c r="E105" s="11"/>
      <c r="F105" s="108" t="s">
        <v>1155</v>
      </c>
      <c r="G105" s="107"/>
      <c r="H105" s="107"/>
      <c r="I105" s="1"/>
      <c r="J105" s="1"/>
      <c r="K105" s="1"/>
      <c r="L105" s="1"/>
      <c r="M105" s="1"/>
      <c r="N105" s="1"/>
      <c r="O105" s="1"/>
      <c r="P105" s="1"/>
      <c r="Q105" s="1"/>
      <c r="R105" s="1"/>
      <c r="S105" s="1"/>
      <c r="T105" s="1"/>
      <c r="U105" s="1"/>
      <c r="V105" s="1"/>
      <c r="W105" s="1"/>
      <c r="X105" s="1"/>
      <c r="Y105" s="1"/>
      <c r="Z105" s="1"/>
    </row>
    <row r="106" spans="1:26" ht="16.5" customHeight="1">
      <c r="A106" s="4"/>
      <c r="B106" s="88"/>
      <c r="C106" s="3"/>
      <c r="D106" s="3"/>
      <c r="E106" s="109"/>
      <c r="F106" s="110"/>
      <c r="G106" s="107"/>
      <c r="H106" s="107"/>
      <c r="I106" s="1"/>
      <c r="J106" s="1"/>
      <c r="K106" s="1"/>
      <c r="L106" s="1"/>
      <c r="M106" s="1"/>
      <c r="N106" s="1"/>
      <c r="O106" s="1"/>
      <c r="P106" s="1"/>
      <c r="Q106" s="1"/>
      <c r="R106" s="1"/>
      <c r="S106" s="1"/>
      <c r="T106" s="1"/>
      <c r="U106" s="1"/>
      <c r="V106" s="1"/>
      <c r="W106" s="1"/>
      <c r="X106" s="1"/>
      <c r="Y106" s="1"/>
      <c r="Z106" s="1"/>
    </row>
    <row r="107" spans="1:26" ht="26.25" customHeight="1">
      <c r="A107" s="111" t="s">
        <v>258</v>
      </c>
      <c r="B107" s="368" t="s">
        <v>259</v>
      </c>
      <c r="C107" s="327"/>
      <c r="D107" s="327"/>
      <c r="E107" s="327"/>
      <c r="F107" s="327"/>
      <c r="G107" s="327"/>
      <c r="H107" s="1"/>
      <c r="I107" s="1"/>
      <c r="J107" s="1"/>
      <c r="K107" s="1"/>
      <c r="L107" s="1"/>
      <c r="M107" s="1"/>
      <c r="N107" s="1"/>
      <c r="O107" s="1"/>
      <c r="P107" s="1"/>
      <c r="Q107" s="1"/>
      <c r="R107" s="1"/>
      <c r="S107" s="1"/>
      <c r="T107" s="1"/>
      <c r="U107" s="1"/>
      <c r="V107" s="1"/>
      <c r="W107" s="1"/>
    </row>
    <row r="108" spans="1:26" ht="12.75" customHeight="1">
      <c r="A108" s="4"/>
      <c r="B108" s="365"/>
      <c r="C108" s="367" t="s">
        <v>260</v>
      </c>
      <c r="D108" s="333"/>
      <c r="E108" s="333"/>
      <c r="F108" s="333"/>
      <c r="G108" s="334"/>
      <c r="H108" s="112"/>
      <c r="I108" s="1"/>
      <c r="J108" s="1"/>
      <c r="K108" s="1"/>
      <c r="L108" s="1"/>
      <c r="M108" s="1"/>
      <c r="N108" s="1"/>
      <c r="O108" s="1"/>
      <c r="P108" s="1"/>
      <c r="Q108" s="1"/>
      <c r="R108" s="1"/>
      <c r="S108" s="1"/>
      <c r="T108" s="1"/>
      <c r="U108" s="1"/>
      <c r="V108" s="1"/>
      <c r="W108" s="1"/>
      <c r="X108" s="1"/>
      <c r="Y108" s="1"/>
      <c r="Z108" s="1"/>
    </row>
    <row r="109" spans="1:26" ht="24" customHeight="1">
      <c r="A109" s="4"/>
      <c r="B109" s="346"/>
      <c r="C109" s="108" t="s">
        <v>200</v>
      </c>
      <c r="D109" s="108" t="s">
        <v>201</v>
      </c>
      <c r="E109" s="108" t="s">
        <v>261</v>
      </c>
      <c r="F109" s="113" t="s">
        <v>262</v>
      </c>
      <c r="G109" s="108" t="s">
        <v>232</v>
      </c>
      <c r="H109" s="112"/>
      <c r="I109" s="1"/>
      <c r="J109" s="1"/>
      <c r="K109" s="1"/>
      <c r="L109" s="1"/>
      <c r="M109" s="1"/>
      <c r="N109" s="1"/>
      <c r="O109" s="1"/>
      <c r="P109" s="1"/>
      <c r="Q109" s="1"/>
      <c r="R109" s="1"/>
      <c r="S109" s="1"/>
      <c r="T109" s="1"/>
      <c r="U109" s="1"/>
      <c r="V109" s="1"/>
      <c r="W109" s="1"/>
      <c r="X109" s="1"/>
      <c r="Y109" s="1"/>
      <c r="Z109" s="1"/>
    </row>
    <row r="110" spans="1:26" ht="12.75" customHeight="1">
      <c r="A110" s="4"/>
      <c r="B110" s="114" t="s">
        <v>263</v>
      </c>
      <c r="C110" s="11"/>
      <c r="D110" s="11"/>
      <c r="E110" s="11"/>
      <c r="F110" s="11" t="s">
        <v>1155</v>
      </c>
      <c r="G110" s="115"/>
      <c r="H110" s="112"/>
      <c r="I110" s="1"/>
      <c r="J110" s="1"/>
      <c r="K110" s="1"/>
      <c r="L110" s="1"/>
      <c r="M110" s="1"/>
      <c r="N110" s="1"/>
      <c r="O110" s="1"/>
      <c r="P110" s="1"/>
      <c r="Q110" s="1"/>
      <c r="R110" s="1"/>
      <c r="S110" s="1"/>
      <c r="T110" s="1"/>
      <c r="U110" s="1"/>
      <c r="V110" s="1"/>
      <c r="W110" s="1"/>
      <c r="X110" s="1"/>
      <c r="Y110" s="1"/>
      <c r="Z110" s="1"/>
    </row>
    <row r="111" spans="1:26" ht="12.75" customHeight="1">
      <c r="A111" s="4"/>
      <c r="B111" s="114" t="s">
        <v>264</v>
      </c>
      <c r="C111" s="11"/>
      <c r="D111" s="11"/>
      <c r="E111" s="11"/>
      <c r="F111" s="11" t="s">
        <v>1155</v>
      </c>
      <c r="G111" s="115"/>
      <c r="H111" s="112"/>
      <c r="I111" s="1"/>
      <c r="J111" s="1"/>
      <c r="K111" s="1"/>
      <c r="L111" s="1"/>
      <c r="M111" s="1"/>
      <c r="N111" s="1"/>
      <c r="O111" s="1"/>
      <c r="P111" s="1"/>
      <c r="Q111" s="1"/>
      <c r="R111" s="1"/>
      <c r="S111" s="1"/>
      <c r="T111" s="1"/>
      <c r="U111" s="1"/>
      <c r="V111" s="1"/>
      <c r="W111" s="1"/>
      <c r="X111" s="1"/>
      <c r="Y111" s="1"/>
      <c r="Z111" s="1"/>
    </row>
    <row r="112" spans="1:26" ht="12.75" customHeight="1">
      <c r="A112" s="4"/>
      <c r="B112" s="114" t="s">
        <v>265</v>
      </c>
      <c r="C112" s="11"/>
      <c r="D112" s="11"/>
      <c r="E112" s="11"/>
      <c r="F112" s="11" t="s">
        <v>1155</v>
      </c>
      <c r="G112" s="115"/>
      <c r="H112" s="112"/>
      <c r="I112" s="1"/>
      <c r="J112" s="1"/>
      <c r="K112" s="1"/>
      <c r="L112" s="1"/>
      <c r="M112" s="1"/>
      <c r="N112" s="1"/>
      <c r="O112" s="1"/>
      <c r="P112" s="1"/>
      <c r="Q112" s="1"/>
      <c r="R112" s="1"/>
      <c r="S112" s="1"/>
      <c r="T112" s="1"/>
      <c r="U112" s="1"/>
      <c r="V112" s="1"/>
      <c r="W112" s="1"/>
      <c r="X112" s="1"/>
      <c r="Y112" s="1"/>
      <c r="Z112" s="1"/>
    </row>
    <row r="113" spans="1:26" ht="12.75" customHeight="1">
      <c r="A113" s="4"/>
      <c r="B113" s="116"/>
      <c r="C113" s="17"/>
      <c r="D113" s="17"/>
      <c r="E113" s="17"/>
      <c r="F113" s="17"/>
      <c r="G113" s="112"/>
      <c r="H113" s="112"/>
      <c r="I113" s="1"/>
      <c r="J113" s="1"/>
      <c r="K113" s="1"/>
      <c r="L113" s="1"/>
      <c r="M113" s="1"/>
      <c r="N113" s="1"/>
      <c r="O113" s="1"/>
      <c r="P113" s="1"/>
      <c r="Q113" s="1"/>
      <c r="R113" s="1"/>
      <c r="S113" s="1"/>
      <c r="T113" s="1"/>
      <c r="U113" s="1"/>
      <c r="V113" s="1"/>
      <c r="W113" s="1"/>
      <c r="X113" s="1"/>
      <c r="Y113" s="1"/>
      <c r="Z113" s="1"/>
    </row>
    <row r="114" spans="1:26" ht="15.6" customHeight="1">
      <c r="A114" s="87" t="s">
        <v>267</v>
      </c>
      <c r="B114" s="343" t="s">
        <v>508</v>
      </c>
      <c r="C114" s="343"/>
      <c r="D114" s="343"/>
      <c r="E114" s="343"/>
      <c r="F114" s="343"/>
      <c r="G114" s="343"/>
      <c r="H114" s="112"/>
      <c r="I114" s="1"/>
      <c r="J114" s="1"/>
      <c r="K114" s="1"/>
      <c r="L114" s="1"/>
      <c r="M114" s="1"/>
      <c r="N114" s="1"/>
      <c r="O114" s="1"/>
      <c r="P114" s="1"/>
      <c r="Q114" s="1"/>
      <c r="R114" s="1"/>
      <c r="S114" s="1"/>
      <c r="T114" s="1"/>
      <c r="U114" s="1"/>
      <c r="V114" s="1"/>
      <c r="W114" s="1"/>
      <c r="X114" s="1"/>
      <c r="Y114" s="1"/>
      <c r="Z114" s="1"/>
    </row>
    <row r="115" spans="1:26" ht="12" customHeight="1">
      <c r="A115" s="87"/>
      <c r="B115" s="88"/>
      <c r="C115" s="88"/>
      <c r="D115" s="88"/>
      <c r="E115" s="13"/>
      <c r="F115" s="13"/>
      <c r="G115" s="112"/>
      <c r="H115" s="112"/>
      <c r="I115" s="13"/>
      <c r="J115" s="13"/>
      <c r="K115" s="13"/>
      <c r="L115" s="13"/>
      <c r="M115" s="13"/>
      <c r="N115" s="13"/>
      <c r="O115" s="13"/>
      <c r="P115" s="13"/>
      <c r="Q115" s="13"/>
      <c r="R115" s="13"/>
      <c r="S115" s="13"/>
      <c r="T115" s="13"/>
      <c r="U115" s="13"/>
      <c r="V115" s="13"/>
      <c r="W115" s="13"/>
      <c r="X115" s="13"/>
      <c r="Y115" s="13"/>
      <c r="Z115" s="13"/>
    </row>
    <row r="116" spans="1:26" ht="12.75" customHeight="1">
      <c r="A116" s="87" t="s">
        <v>268</v>
      </c>
      <c r="B116" s="343" t="s">
        <v>508</v>
      </c>
      <c r="C116" s="343"/>
      <c r="D116" s="343"/>
      <c r="E116" s="343"/>
      <c r="F116" s="343"/>
      <c r="G116" s="343"/>
      <c r="H116" s="112"/>
      <c r="I116" s="13"/>
      <c r="J116" s="13"/>
      <c r="K116" s="13"/>
      <c r="L116" s="13"/>
      <c r="M116" s="13"/>
      <c r="N116" s="13"/>
      <c r="O116" s="13"/>
      <c r="P116" s="13"/>
      <c r="Q116" s="13"/>
      <c r="R116" s="13"/>
      <c r="S116" s="13"/>
      <c r="T116" s="13"/>
      <c r="U116" s="13"/>
      <c r="V116" s="13"/>
      <c r="W116" s="13"/>
      <c r="X116" s="13"/>
      <c r="Y116" s="13"/>
      <c r="Z116" s="13"/>
    </row>
    <row r="117" spans="1:26" ht="12.75" customHeight="1">
      <c r="A117" s="4"/>
      <c r="B117" s="116"/>
      <c r="C117" s="17"/>
      <c r="D117" s="17"/>
      <c r="E117" s="17"/>
      <c r="F117" s="17"/>
      <c r="G117" s="112"/>
      <c r="H117" s="112"/>
      <c r="I117" s="13"/>
      <c r="J117" s="13"/>
      <c r="K117" s="13"/>
      <c r="L117" s="13"/>
      <c r="M117" s="13"/>
      <c r="N117" s="13"/>
      <c r="O117" s="13"/>
      <c r="P117" s="13"/>
      <c r="Q117" s="13"/>
      <c r="R117" s="13"/>
      <c r="S117" s="13"/>
      <c r="T117" s="13"/>
      <c r="U117" s="13"/>
      <c r="V117" s="13"/>
      <c r="W117" s="13"/>
      <c r="X117" s="13"/>
      <c r="Y117" s="13"/>
      <c r="Z117" s="13"/>
    </row>
    <row r="118" spans="1:26" ht="12.75" customHeight="1">
      <c r="A118" s="4" t="s">
        <v>269</v>
      </c>
      <c r="B118" s="382" t="s">
        <v>270</v>
      </c>
      <c r="C118" s="327"/>
      <c r="D118" s="327"/>
      <c r="E118" s="327"/>
      <c r="F118" s="327"/>
      <c r="G118" s="112"/>
      <c r="H118" s="112"/>
      <c r="I118" s="1"/>
      <c r="J118" s="1"/>
      <c r="K118" s="1"/>
      <c r="L118" s="1"/>
      <c r="M118" s="1"/>
      <c r="N118" s="1"/>
      <c r="O118" s="1"/>
      <c r="P118" s="1"/>
      <c r="Q118" s="1"/>
      <c r="R118" s="1"/>
      <c r="S118" s="1"/>
      <c r="T118" s="1"/>
      <c r="U118" s="1"/>
      <c r="V118" s="1"/>
      <c r="W118" s="1"/>
      <c r="X118" s="1"/>
      <c r="Y118" s="1"/>
      <c r="Z118" s="1"/>
    </row>
    <row r="119" spans="1:26" ht="12.75" customHeight="1">
      <c r="A119" s="4"/>
      <c r="B119" s="79"/>
      <c r="C119" s="1"/>
      <c r="D119" s="1"/>
      <c r="E119" s="1"/>
      <c r="F119" s="1"/>
      <c r="G119" s="112"/>
      <c r="H119" s="112"/>
      <c r="I119" s="1"/>
      <c r="J119" s="1"/>
      <c r="K119" s="1"/>
      <c r="L119" s="1"/>
      <c r="M119" s="1"/>
      <c r="N119" s="1"/>
      <c r="O119" s="1"/>
      <c r="P119" s="1"/>
      <c r="Q119" s="1"/>
      <c r="R119" s="1"/>
      <c r="S119" s="1"/>
      <c r="T119" s="1"/>
      <c r="U119" s="1"/>
      <c r="V119" s="1"/>
      <c r="W119" s="1"/>
      <c r="X119" s="1"/>
      <c r="Y119" s="1"/>
      <c r="Z119" s="1"/>
    </row>
    <row r="120" spans="1:26" ht="12.75" customHeight="1">
      <c r="A120" s="19"/>
      <c r="B120" s="100" t="s">
        <v>12</v>
      </c>
      <c r="C120" s="82"/>
      <c r="D120" s="82"/>
      <c r="E120" s="1"/>
      <c r="F120" s="1"/>
      <c r="G120" s="112"/>
      <c r="H120" s="112"/>
      <c r="I120" s="1"/>
      <c r="J120" s="1"/>
      <c r="K120" s="1"/>
      <c r="L120" s="1"/>
      <c r="M120" s="1"/>
      <c r="N120" s="1"/>
      <c r="O120" s="1"/>
      <c r="P120" s="1"/>
      <c r="Q120" s="1"/>
      <c r="R120" s="1"/>
      <c r="S120" s="1"/>
      <c r="T120" s="1"/>
      <c r="U120" s="1"/>
      <c r="V120" s="1"/>
      <c r="W120" s="1"/>
      <c r="X120" s="1"/>
      <c r="Y120" s="1"/>
      <c r="Z120" s="1"/>
    </row>
    <row r="121" spans="1:26" ht="12.75" customHeight="1">
      <c r="A121" s="19" t="s">
        <v>1155</v>
      </c>
      <c r="B121" s="118" t="s">
        <v>13</v>
      </c>
      <c r="C121" s="119"/>
      <c r="D121" s="119"/>
      <c r="E121" s="112"/>
      <c r="F121" s="112"/>
      <c r="G121" s="112"/>
      <c r="H121" s="112"/>
      <c r="I121" s="1"/>
      <c r="J121" s="1"/>
      <c r="K121" s="1"/>
      <c r="L121" s="1"/>
      <c r="M121" s="1"/>
      <c r="N121" s="1"/>
      <c r="O121" s="1"/>
      <c r="P121" s="1"/>
      <c r="Q121" s="1"/>
      <c r="R121" s="1"/>
      <c r="S121" s="1"/>
      <c r="T121" s="1"/>
      <c r="U121" s="1"/>
      <c r="V121" s="1"/>
      <c r="W121" s="1"/>
      <c r="X121" s="1"/>
      <c r="Y121" s="1"/>
      <c r="Z121" s="1"/>
    </row>
    <row r="122" spans="1:26" ht="12.75" customHeight="1">
      <c r="A122" s="2"/>
      <c r="B122" s="1"/>
      <c r="C122" s="120"/>
      <c r="D122" s="20"/>
      <c r="E122" s="1"/>
      <c r="F122" s="10"/>
      <c r="G122" s="1"/>
      <c r="H122" s="112"/>
      <c r="I122" s="1"/>
      <c r="J122" s="1"/>
      <c r="K122" s="1"/>
      <c r="L122" s="1"/>
      <c r="M122" s="1"/>
      <c r="N122" s="1"/>
      <c r="O122" s="1"/>
      <c r="P122" s="1"/>
      <c r="Q122" s="1"/>
      <c r="R122" s="1"/>
      <c r="S122" s="1"/>
      <c r="T122" s="1"/>
      <c r="U122" s="1"/>
      <c r="V122" s="1"/>
      <c r="W122" s="1"/>
      <c r="X122" s="1"/>
      <c r="Y122" s="1"/>
      <c r="Z122" s="1"/>
    </row>
    <row r="123" spans="1:26" ht="12.75" customHeight="1">
      <c r="A123" s="4" t="s">
        <v>271</v>
      </c>
      <c r="B123" s="392" t="s">
        <v>272</v>
      </c>
      <c r="C123" s="327"/>
      <c r="D123" s="327"/>
      <c r="E123" s="327"/>
      <c r="F123" s="59"/>
      <c r="G123" s="1"/>
      <c r="H123" s="1"/>
      <c r="I123" s="1"/>
      <c r="J123" s="1"/>
      <c r="K123" s="1"/>
      <c r="L123" s="1"/>
      <c r="M123" s="1"/>
      <c r="N123" s="1"/>
      <c r="O123" s="1"/>
      <c r="P123" s="1"/>
      <c r="Q123" s="1"/>
      <c r="R123" s="1"/>
      <c r="S123" s="1"/>
      <c r="T123" s="1"/>
      <c r="U123" s="1"/>
      <c r="V123" s="1"/>
      <c r="W123" s="1"/>
      <c r="X123" s="1"/>
      <c r="Y123" s="1"/>
      <c r="Z123" s="1"/>
    </row>
    <row r="124" spans="1:26" ht="12" customHeight="1">
      <c r="A124" s="4"/>
      <c r="B124" s="326" t="s">
        <v>273</v>
      </c>
      <c r="C124" s="327"/>
      <c r="D124" s="327"/>
      <c r="E124" s="327"/>
      <c r="F124" s="59"/>
      <c r="G124" s="1"/>
      <c r="H124" s="1"/>
      <c r="I124" s="1"/>
      <c r="J124" s="1"/>
      <c r="K124" s="1"/>
      <c r="L124" s="1"/>
      <c r="M124" s="1"/>
      <c r="N124" s="1"/>
      <c r="O124" s="1"/>
      <c r="P124" s="1"/>
      <c r="Q124" s="1"/>
      <c r="R124" s="1"/>
      <c r="S124" s="1"/>
      <c r="T124" s="1"/>
      <c r="U124" s="1"/>
      <c r="V124" s="1"/>
      <c r="W124" s="1"/>
      <c r="X124" s="1"/>
      <c r="Y124" s="1"/>
      <c r="Z124" s="1"/>
    </row>
    <row r="125" spans="1:26" ht="27" customHeight="1">
      <c r="A125" s="4"/>
      <c r="B125" s="3"/>
      <c r="C125" s="3"/>
      <c r="D125" s="3"/>
      <c r="E125" s="121"/>
      <c r="F125" s="10"/>
      <c r="G125" s="1"/>
      <c r="H125" s="1"/>
      <c r="I125" s="1"/>
      <c r="J125" s="1"/>
      <c r="K125" s="1"/>
      <c r="L125" s="1"/>
      <c r="M125" s="1"/>
      <c r="N125" s="1"/>
      <c r="O125" s="1"/>
      <c r="P125" s="1"/>
      <c r="Q125" s="1"/>
      <c r="R125" s="1"/>
      <c r="S125" s="1"/>
      <c r="T125" s="1"/>
      <c r="U125" s="1"/>
      <c r="V125" s="1"/>
      <c r="W125" s="1"/>
      <c r="X125" s="1"/>
      <c r="Y125" s="1"/>
      <c r="Z125" s="1"/>
    </row>
    <row r="126" spans="1:26" ht="13.5" customHeight="1">
      <c r="A126" s="4" t="s">
        <v>274</v>
      </c>
      <c r="B126" s="326" t="s">
        <v>275</v>
      </c>
      <c r="C126" s="327"/>
      <c r="D126" s="388" t="s">
        <v>1169</v>
      </c>
      <c r="E126" s="336"/>
      <c r="F126" s="389"/>
      <c r="G126" s="1"/>
      <c r="H126" s="1"/>
      <c r="I126" s="1"/>
      <c r="J126" s="1"/>
      <c r="K126" s="1"/>
      <c r="L126" s="1"/>
      <c r="M126" s="1"/>
      <c r="N126" s="1"/>
      <c r="O126" s="1"/>
      <c r="P126" s="1"/>
      <c r="Q126" s="1"/>
      <c r="R126" s="1"/>
      <c r="S126" s="1"/>
      <c r="T126" s="1"/>
      <c r="U126" s="1"/>
      <c r="V126" s="1"/>
      <c r="W126" s="1"/>
      <c r="X126" s="1"/>
      <c r="Y126" s="1"/>
      <c r="Z126" s="1"/>
    </row>
    <row r="127" spans="1:26" ht="81" customHeight="1">
      <c r="A127" s="4"/>
      <c r="B127" s="327"/>
      <c r="C127" s="327"/>
      <c r="D127" s="390"/>
      <c r="E127" s="320"/>
      <c r="F127" s="391"/>
      <c r="G127" s="1"/>
      <c r="H127" s="1"/>
      <c r="I127" s="1"/>
      <c r="J127" s="1"/>
      <c r="K127" s="1"/>
      <c r="L127" s="1"/>
      <c r="M127" s="1"/>
      <c r="N127" s="1"/>
      <c r="O127" s="1"/>
      <c r="P127" s="1"/>
      <c r="Q127" s="1"/>
      <c r="R127" s="1"/>
      <c r="S127" s="1"/>
      <c r="T127" s="1"/>
      <c r="U127" s="1"/>
      <c r="V127" s="1"/>
      <c r="W127" s="1"/>
      <c r="X127" s="1"/>
      <c r="Y127" s="1"/>
      <c r="Z127" s="1"/>
    </row>
    <row r="128" spans="1:26" ht="12.75" customHeight="1">
      <c r="A128" s="4"/>
      <c r="B128" s="2"/>
      <c r="C128" s="2"/>
      <c r="D128" s="2"/>
      <c r="E128" s="121"/>
      <c r="F128" s="10"/>
      <c r="G128" s="1"/>
      <c r="H128" s="1"/>
      <c r="I128" s="1"/>
      <c r="J128" s="1"/>
      <c r="K128" s="1"/>
      <c r="L128" s="1"/>
      <c r="M128" s="1"/>
      <c r="N128" s="1"/>
      <c r="O128" s="1"/>
      <c r="P128" s="1"/>
      <c r="Q128" s="1"/>
      <c r="R128" s="1"/>
      <c r="S128" s="1"/>
      <c r="T128" s="1"/>
      <c r="U128" s="1"/>
      <c r="V128" s="1"/>
      <c r="W128" s="1"/>
      <c r="X128" s="1"/>
      <c r="Y128" s="1"/>
      <c r="Z128" s="1"/>
    </row>
    <row r="129" spans="1:26" ht="15.75" customHeight="1">
      <c r="A129" s="4" t="s">
        <v>276</v>
      </c>
      <c r="B129" s="393" t="s">
        <v>277</v>
      </c>
      <c r="C129" s="327"/>
      <c r="D129" s="327"/>
      <c r="E129" s="327"/>
      <c r="F129" s="327"/>
      <c r="G129" s="112"/>
      <c r="H129" s="1"/>
      <c r="I129" s="1"/>
      <c r="J129" s="1"/>
      <c r="K129" s="1"/>
      <c r="L129" s="1"/>
      <c r="M129" s="1"/>
      <c r="N129" s="1"/>
      <c r="O129" s="1"/>
      <c r="P129" s="1"/>
      <c r="Q129" s="1"/>
      <c r="R129" s="1"/>
      <c r="S129" s="1"/>
      <c r="T129" s="1"/>
      <c r="U129" s="1"/>
      <c r="V129" s="1"/>
      <c r="W129" s="1"/>
      <c r="X129" s="1"/>
      <c r="Y129" s="1"/>
      <c r="Z129" s="1"/>
    </row>
    <row r="130" spans="1:26" ht="12.75" customHeight="1">
      <c r="A130" s="122"/>
      <c r="B130" s="88" t="s">
        <v>278</v>
      </c>
      <c r="C130" s="8"/>
      <c r="D130" s="8"/>
      <c r="E130" s="123"/>
      <c r="F130" s="112"/>
      <c r="G130" s="1"/>
      <c r="H130" s="1"/>
      <c r="I130" s="1"/>
      <c r="J130" s="1"/>
      <c r="K130" s="1"/>
      <c r="L130" s="1"/>
      <c r="M130" s="1"/>
      <c r="N130" s="1"/>
      <c r="O130" s="1"/>
      <c r="P130" s="1"/>
      <c r="Q130" s="1"/>
      <c r="R130" s="1"/>
      <c r="S130" s="1"/>
      <c r="T130" s="1"/>
      <c r="U130" s="1"/>
      <c r="V130" s="1"/>
      <c r="W130" s="1"/>
      <c r="X130" s="1"/>
      <c r="Y130" s="1"/>
      <c r="Z130" s="1"/>
    </row>
    <row r="131" spans="1:26" ht="12.75" customHeight="1">
      <c r="A131" s="122"/>
      <c r="B131" s="379" t="s">
        <v>279</v>
      </c>
      <c r="C131" s="327"/>
      <c r="D131" s="327"/>
      <c r="E131" s="82"/>
      <c r="F131" s="112"/>
      <c r="G131" s="1"/>
      <c r="H131" s="1"/>
      <c r="I131" s="1"/>
      <c r="J131" s="1"/>
      <c r="K131" s="1"/>
      <c r="L131" s="1"/>
      <c r="M131" s="1"/>
      <c r="N131" s="1"/>
      <c r="O131" s="1"/>
      <c r="P131" s="1"/>
      <c r="Q131" s="1"/>
      <c r="R131" s="1"/>
      <c r="S131" s="1"/>
      <c r="T131" s="1"/>
      <c r="U131" s="1"/>
      <c r="V131" s="1"/>
      <c r="W131" s="1"/>
      <c r="X131" s="1"/>
      <c r="Y131" s="1"/>
      <c r="Z131" s="1"/>
    </row>
    <row r="132" spans="1:26" ht="12.75" customHeight="1">
      <c r="A132" s="122"/>
      <c r="B132" s="88" t="s">
        <v>266</v>
      </c>
      <c r="C132" s="8"/>
      <c r="D132" s="8"/>
      <c r="E132" s="82"/>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22" t="s">
        <v>1155</v>
      </c>
      <c r="B133" s="88" t="s">
        <v>280</v>
      </c>
      <c r="C133" s="8"/>
      <c r="D133" s="8"/>
      <c r="E133" s="82"/>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22" t="s">
        <v>1155</v>
      </c>
      <c r="B134" s="3" t="s">
        <v>281</v>
      </c>
      <c r="C134" s="8"/>
      <c r="D134" s="8"/>
      <c r="E134" s="121"/>
      <c r="F134" s="10"/>
      <c r="G134" s="1"/>
      <c r="H134" s="1"/>
      <c r="I134" s="1"/>
      <c r="J134" s="1"/>
      <c r="K134" s="1"/>
      <c r="L134" s="1"/>
      <c r="M134" s="1"/>
      <c r="N134" s="1"/>
      <c r="O134" s="1"/>
      <c r="P134" s="1"/>
      <c r="Q134" s="1"/>
      <c r="R134" s="1"/>
      <c r="S134" s="1"/>
      <c r="T134" s="1"/>
      <c r="U134" s="1"/>
      <c r="V134" s="1"/>
      <c r="W134" s="1"/>
      <c r="X134" s="1"/>
      <c r="Y134" s="1"/>
      <c r="Z134" s="1"/>
    </row>
    <row r="135" spans="1:26" ht="12.75" customHeight="1">
      <c r="A135" s="122" t="s">
        <v>1155</v>
      </c>
      <c r="B135" s="88" t="s">
        <v>282</v>
      </c>
      <c r="C135" s="20"/>
      <c r="D135" s="20"/>
      <c r="E135" s="82"/>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22"/>
      <c r="B136" s="88" t="s">
        <v>283</v>
      </c>
      <c r="C136" s="319"/>
      <c r="D136" s="320"/>
      <c r="E136" s="320"/>
      <c r="F136" s="320"/>
      <c r="G136" s="1"/>
      <c r="H136" s="1"/>
      <c r="I136" s="1"/>
      <c r="J136" s="1"/>
      <c r="K136" s="1"/>
      <c r="L136" s="1"/>
      <c r="M136" s="1"/>
      <c r="N136" s="1"/>
      <c r="O136" s="1"/>
      <c r="P136" s="1"/>
      <c r="Q136" s="1"/>
      <c r="R136" s="1"/>
      <c r="S136" s="1"/>
      <c r="T136" s="1"/>
      <c r="U136" s="1"/>
      <c r="V136" s="1"/>
      <c r="W136" s="1"/>
      <c r="X136" s="1"/>
      <c r="Y136" s="1"/>
      <c r="Z136" s="1"/>
    </row>
    <row r="137" spans="1:26" ht="12.75" customHeight="1">
      <c r="A137" s="4"/>
      <c r="B137" s="3"/>
      <c r="C137" s="3"/>
      <c r="D137" s="3"/>
      <c r="E137" s="121"/>
      <c r="F137" s="10"/>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
      <c r="C138" s="3"/>
      <c r="D138" s="3"/>
      <c r="E138" s="121"/>
      <c r="F138" s="10"/>
      <c r="G138" s="1"/>
      <c r="H138" s="1"/>
      <c r="I138" s="1"/>
      <c r="J138" s="1"/>
      <c r="K138" s="1"/>
      <c r="L138" s="1"/>
      <c r="M138" s="1"/>
      <c r="N138" s="1"/>
      <c r="O138" s="1"/>
      <c r="P138" s="1"/>
      <c r="Q138" s="1"/>
      <c r="R138" s="1"/>
      <c r="S138" s="1"/>
      <c r="T138" s="1"/>
      <c r="U138" s="1"/>
      <c r="V138" s="1"/>
      <c r="W138" s="1"/>
      <c r="X138" s="1"/>
      <c r="Y138" s="1"/>
      <c r="Z138" s="1"/>
    </row>
    <row r="139" spans="1:26" ht="12.75" customHeight="1">
      <c r="A139" s="4"/>
      <c r="B139" s="3"/>
      <c r="C139" s="3"/>
      <c r="D139" s="3"/>
      <c r="E139" s="121"/>
      <c r="F139" s="10"/>
      <c r="G139" s="1"/>
      <c r="H139" s="1"/>
      <c r="I139" s="1"/>
      <c r="J139" s="1"/>
      <c r="K139" s="1"/>
      <c r="L139" s="1"/>
      <c r="M139" s="1"/>
      <c r="N139" s="1"/>
      <c r="O139" s="1"/>
      <c r="P139" s="1"/>
      <c r="Q139" s="1"/>
      <c r="R139" s="1"/>
      <c r="S139" s="1"/>
      <c r="T139" s="1"/>
      <c r="U139" s="1"/>
      <c r="V139" s="1"/>
      <c r="W139" s="1"/>
      <c r="X139" s="1"/>
      <c r="Y139" s="1"/>
      <c r="Z139" s="1"/>
    </row>
    <row r="140" spans="1:26" ht="12.75" customHeight="1">
      <c r="A140" s="4"/>
      <c r="B140" s="3"/>
      <c r="C140" s="3"/>
      <c r="D140" s="3"/>
      <c r="E140" s="121"/>
      <c r="F140" s="10"/>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121"/>
      <c r="F141" s="10"/>
      <c r="G141" s="1"/>
      <c r="H141" s="1"/>
      <c r="I141" s="1"/>
      <c r="J141" s="1"/>
      <c r="K141" s="1"/>
      <c r="L141" s="1"/>
      <c r="M141" s="1"/>
      <c r="N141" s="1"/>
      <c r="O141" s="1"/>
      <c r="P141" s="1"/>
      <c r="Q141" s="1"/>
      <c r="R141" s="1"/>
      <c r="S141" s="1"/>
      <c r="T141" s="1"/>
      <c r="U141" s="1"/>
      <c r="V141" s="1"/>
      <c r="W141" s="1"/>
      <c r="X141" s="1"/>
      <c r="Y141" s="1"/>
      <c r="Z141" s="1"/>
    </row>
    <row r="142" spans="1:26" ht="12.75" customHeight="1">
      <c r="A142" s="4"/>
      <c r="B142" s="3"/>
      <c r="C142" s="3"/>
      <c r="D142" s="3"/>
      <c r="E142" s="121"/>
      <c r="F142" s="10"/>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121"/>
      <c r="F143" s="10"/>
      <c r="G143" s="1"/>
      <c r="H143" s="1"/>
      <c r="I143" s="1"/>
      <c r="J143" s="1"/>
      <c r="K143" s="1"/>
      <c r="L143" s="1"/>
      <c r="M143" s="1"/>
      <c r="N143" s="1"/>
      <c r="O143" s="1"/>
      <c r="P143" s="1"/>
      <c r="Q143" s="1"/>
      <c r="R143" s="1"/>
      <c r="S143" s="1"/>
      <c r="T143" s="1"/>
      <c r="U143" s="1"/>
      <c r="V143" s="1"/>
      <c r="W143" s="1"/>
      <c r="X143" s="1"/>
      <c r="Y143" s="1"/>
      <c r="Z143" s="1"/>
    </row>
    <row r="144" spans="1:26" ht="12.75" customHeight="1">
      <c r="A144" s="4"/>
      <c r="B144" s="3"/>
      <c r="C144" s="3"/>
      <c r="D144" s="3"/>
      <c r="E144" s="121"/>
      <c r="F144" s="10"/>
      <c r="G144" s="1"/>
      <c r="H144" s="1"/>
      <c r="I144" s="1"/>
      <c r="J144" s="1"/>
      <c r="K144" s="1"/>
      <c r="L144" s="1"/>
      <c r="M144" s="1"/>
      <c r="N144" s="1"/>
      <c r="O144" s="1"/>
      <c r="P144" s="1"/>
      <c r="Q144" s="1"/>
      <c r="R144" s="1"/>
      <c r="S144" s="1"/>
      <c r="T144" s="1"/>
      <c r="U144" s="1"/>
      <c r="V144" s="1"/>
      <c r="W144" s="1"/>
      <c r="X144" s="1"/>
      <c r="Y144" s="1"/>
      <c r="Z144" s="1"/>
    </row>
    <row r="145" spans="1:26" ht="12.75" customHeight="1">
      <c r="A145" s="4"/>
      <c r="B145" s="3"/>
      <c r="C145" s="3"/>
      <c r="D145" s="3"/>
      <c r="E145" s="121"/>
      <c r="F145" s="10"/>
      <c r="G145" s="1"/>
      <c r="H145" s="1"/>
      <c r="I145" s="1"/>
      <c r="J145" s="1"/>
      <c r="K145" s="1"/>
      <c r="L145" s="1"/>
      <c r="M145" s="1"/>
      <c r="N145" s="1"/>
      <c r="O145" s="1"/>
      <c r="P145" s="1"/>
      <c r="Q145" s="1"/>
      <c r="R145" s="1"/>
      <c r="S145" s="1"/>
      <c r="T145" s="1"/>
      <c r="U145" s="1"/>
      <c r="V145" s="1"/>
      <c r="W145" s="1"/>
      <c r="X145" s="1"/>
      <c r="Y145" s="1"/>
      <c r="Z145" s="1"/>
    </row>
    <row r="146" spans="1:26" ht="12.75" customHeight="1">
      <c r="A146" s="4"/>
      <c r="B146" s="3"/>
      <c r="C146" s="3"/>
      <c r="D146" s="3"/>
      <c r="E146" s="121"/>
      <c r="F146" s="10"/>
      <c r="G146" s="1"/>
      <c r="H146" s="1"/>
      <c r="I146" s="1"/>
      <c r="J146" s="1"/>
      <c r="K146" s="1"/>
      <c r="L146" s="1"/>
      <c r="M146" s="1"/>
      <c r="N146" s="1"/>
      <c r="O146" s="1"/>
      <c r="P146" s="1"/>
      <c r="Q146" s="1"/>
      <c r="R146" s="1"/>
      <c r="S146" s="1"/>
      <c r="T146" s="1"/>
      <c r="U146" s="1"/>
      <c r="V146" s="1"/>
      <c r="W146" s="1"/>
      <c r="X146" s="1"/>
      <c r="Y146" s="1"/>
      <c r="Z146" s="1"/>
    </row>
    <row r="147" spans="1:26" ht="12.75" customHeight="1">
      <c r="A147" s="4"/>
      <c r="B147" s="3"/>
      <c r="C147" s="3"/>
      <c r="D147" s="3"/>
      <c r="E147" s="121"/>
      <c r="F147" s="10"/>
      <c r="G147" s="1"/>
      <c r="H147" s="1"/>
      <c r="I147" s="1"/>
      <c r="J147" s="1"/>
      <c r="K147" s="1"/>
      <c r="L147" s="1"/>
      <c r="M147" s="1"/>
      <c r="N147" s="1"/>
      <c r="O147" s="1"/>
      <c r="P147" s="1"/>
      <c r="Q147" s="1"/>
      <c r="R147" s="1"/>
      <c r="S147" s="1"/>
      <c r="T147" s="1"/>
      <c r="U147" s="1"/>
      <c r="V147" s="1"/>
      <c r="W147" s="1"/>
      <c r="X147" s="1"/>
      <c r="Y147" s="1"/>
      <c r="Z147" s="1"/>
    </row>
    <row r="148" spans="1:26" ht="12.75" customHeight="1">
      <c r="A148" s="4"/>
      <c r="B148" s="3"/>
      <c r="C148" s="3"/>
      <c r="D148" s="3"/>
      <c r="E148" s="121"/>
      <c r="F148" s="10"/>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3"/>
      <c r="C149" s="3"/>
      <c r="D149" s="3"/>
      <c r="E149" s="121"/>
      <c r="F149" s="10"/>
      <c r="G149" s="1"/>
      <c r="H149" s="1"/>
      <c r="I149" s="1"/>
      <c r="J149" s="1"/>
      <c r="K149" s="1"/>
      <c r="L149" s="1"/>
      <c r="M149" s="1"/>
      <c r="N149" s="1"/>
      <c r="O149" s="1"/>
      <c r="P149" s="1"/>
      <c r="Q149" s="1"/>
      <c r="R149" s="1"/>
      <c r="S149" s="1"/>
      <c r="T149" s="1"/>
      <c r="U149" s="1"/>
      <c r="V149" s="1"/>
      <c r="W149" s="1"/>
      <c r="X149" s="1"/>
      <c r="Y149" s="1"/>
      <c r="Z149" s="1"/>
    </row>
    <row r="150" spans="1:26" ht="12.75" customHeight="1">
      <c r="A150" s="4"/>
      <c r="B150" s="3"/>
      <c r="C150" s="3"/>
      <c r="D150" s="3"/>
      <c r="E150" s="121"/>
      <c r="F150" s="10"/>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
      <c r="C151" s="3"/>
      <c r="D151" s="3"/>
      <c r="E151" s="121"/>
      <c r="F151" s="10"/>
      <c r="G151" s="1"/>
      <c r="H151" s="1"/>
      <c r="I151" s="1"/>
      <c r="J151" s="1"/>
      <c r="K151" s="1"/>
      <c r="L151" s="1"/>
      <c r="M151" s="1"/>
      <c r="N151" s="1"/>
      <c r="O151" s="1"/>
      <c r="P151" s="1"/>
      <c r="Q151" s="1"/>
      <c r="R151" s="1"/>
      <c r="S151" s="1"/>
      <c r="T151" s="1"/>
      <c r="U151" s="1"/>
      <c r="V151" s="1"/>
      <c r="W151" s="1"/>
      <c r="X151" s="1"/>
      <c r="Y151" s="1"/>
      <c r="Z151" s="1"/>
    </row>
    <row r="152" spans="1:26" ht="12.75" customHeight="1">
      <c r="A152" s="4"/>
      <c r="B152" s="3"/>
      <c r="C152" s="3"/>
      <c r="D152" s="3"/>
      <c r="E152" s="121"/>
      <c r="F152" s="10"/>
      <c r="G152" s="1"/>
      <c r="H152" s="1"/>
      <c r="I152" s="1"/>
      <c r="J152" s="1"/>
      <c r="K152" s="1"/>
      <c r="L152" s="1"/>
      <c r="M152" s="1"/>
      <c r="N152" s="1"/>
      <c r="O152" s="1"/>
      <c r="P152" s="1"/>
      <c r="Q152" s="1"/>
      <c r="R152" s="1"/>
      <c r="S152" s="1"/>
      <c r="T152" s="1"/>
      <c r="U152" s="1"/>
      <c r="V152" s="1"/>
      <c r="W152" s="1"/>
      <c r="X152" s="1"/>
      <c r="Y152" s="1"/>
      <c r="Z152" s="1"/>
    </row>
    <row r="153" spans="1:26" ht="12.75" customHeight="1">
      <c r="A153" s="4"/>
      <c r="B153" s="3"/>
      <c r="C153" s="3"/>
      <c r="D153" s="3"/>
      <c r="E153" s="121"/>
      <c r="F153" s="10"/>
      <c r="G153" s="1"/>
      <c r="H153" s="1"/>
      <c r="I153" s="1"/>
      <c r="J153" s="1"/>
      <c r="K153" s="1"/>
      <c r="L153" s="1"/>
      <c r="M153" s="1"/>
      <c r="N153" s="1"/>
      <c r="O153" s="1"/>
      <c r="P153" s="1"/>
      <c r="Q153" s="1"/>
      <c r="R153" s="1"/>
      <c r="S153" s="1"/>
      <c r="T153" s="1"/>
      <c r="U153" s="1"/>
      <c r="V153" s="1"/>
      <c r="W153" s="1"/>
      <c r="X153" s="1"/>
      <c r="Y153" s="1"/>
      <c r="Z153" s="1"/>
    </row>
    <row r="154" spans="1:26" ht="12.75" customHeight="1">
      <c r="A154" s="4"/>
      <c r="B154" s="1"/>
      <c r="C154" s="3"/>
      <c r="D154" s="3"/>
      <c r="E154" s="121"/>
      <c r="F154" s="10"/>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57" t="s">
        <v>1090</v>
      </c>
      <c r="C155" s="120"/>
      <c r="D155" s="20"/>
      <c r="E155" s="1"/>
      <c r="F155" s="10"/>
      <c r="G155" s="1"/>
      <c r="H155" s="1"/>
      <c r="I155" s="1"/>
      <c r="J155" s="1"/>
      <c r="K155" s="1"/>
      <c r="L155" s="1"/>
      <c r="M155" s="1"/>
      <c r="N155" s="1"/>
      <c r="O155" s="1"/>
      <c r="P155" s="1"/>
      <c r="Q155" s="1"/>
      <c r="R155" s="1"/>
      <c r="S155" s="1"/>
      <c r="T155" s="1"/>
      <c r="U155" s="1"/>
      <c r="V155" s="1"/>
      <c r="W155" s="1"/>
      <c r="X155" s="1"/>
      <c r="Y155" s="1"/>
      <c r="Z155" s="1"/>
    </row>
    <row r="156" spans="1:26" ht="39" customHeight="1">
      <c r="A156" s="2"/>
      <c r="B156" s="379" t="s">
        <v>1121</v>
      </c>
      <c r="C156" s="327"/>
      <c r="D156" s="327"/>
      <c r="E156" s="327"/>
      <c r="F156" s="327"/>
      <c r="G156" s="1"/>
      <c r="H156" s="1"/>
      <c r="I156" s="1"/>
      <c r="J156" s="1"/>
      <c r="K156" s="1"/>
      <c r="L156" s="1"/>
      <c r="M156" s="1"/>
      <c r="N156" s="1"/>
      <c r="O156" s="1"/>
      <c r="P156" s="1"/>
      <c r="Q156" s="1"/>
      <c r="R156" s="1"/>
      <c r="S156" s="1"/>
      <c r="T156" s="1"/>
      <c r="U156" s="1"/>
      <c r="V156" s="1"/>
      <c r="W156" s="1"/>
      <c r="X156" s="1"/>
      <c r="Y156" s="1"/>
      <c r="Z156" s="1"/>
    </row>
    <row r="157" spans="1:26" ht="15" customHeight="1">
      <c r="A157" s="2"/>
      <c r="B157" s="57"/>
      <c r="C157" s="120"/>
      <c r="D157" s="20"/>
      <c r="E157" s="1"/>
      <c r="F157" s="10"/>
      <c r="G157" s="1"/>
      <c r="H157" s="1"/>
      <c r="I157" s="1"/>
      <c r="J157" s="1"/>
      <c r="K157" s="1"/>
      <c r="L157" s="1"/>
      <c r="M157" s="1"/>
      <c r="N157" s="1"/>
      <c r="O157" s="1"/>
      <c r="P157" s="1"/>
      <c r="Q157" s="1"/>
      <c r="R157" s="1"/>
      <c r="S157" s="1"/>
      <c r="T157" s="1"/>
      <c r="U157" s="1"/>
      <c r="V157" s="1"/>
      <c r="W157" s="1"/>
      <c r="X157" s="1"/>
      <c r="Y157" s="1"/>
      <c r="Z157" s="1"/>
    </row>
    <row r="158" spans="1:26" ht="31.5" customHeight="1">
      <c r="A158" s="4" t="s">
        <v>284</v>
      </c>
      <c r="B158" s="370" t="s">
        <v>1091</v>
      </c>
      <c r="C158" s="327"/>
      <c r="D158" s="327"/>
      <c r="E158" s="327"/>
      <c r="F158" s="327"/>
      <c r="G158" s="1"/>
      <c r="H158" s="124"/>
      <c r="I158" s="1"/>
      <c r="J158" s="1"/>
      <c r="K158" s="1"/>
      <c r="L158" s="1"/>
      <c r="M158" s="1"/>
      <c r="N158" s="1"/>
      <c r="O158" s="1"/>
      <c r="P158" s="1"/>
      <c r="Q158" s="1"/>
      <c r="R158" s="1"/>
      <c r="S158" s="1"/>
      <c r="T158" s="1"/>
      <c r="U158" s="1"/>
      <c r="V158" s="1"/>
      <c r="W158" s="1"/>
      <c r="X158" s="1"/>
      <c r="Y158" s="1"/>
      <c r="Z158" s="1"/>
    </row>
    <row r="159" spans="1:26" ht="27" customHeight="1">
      <c r="A159" s="4"/>
      <c r="B159" s="379" t="s">
        <v>1092</v>
      </c>
      <c r="C159" s="327"/>
      <c r="D159" s="327"/>
      <c r="E159" s="327"/>
      <c r="F159" s="327"/>
      <c r="G159" s="1"/>
      <c r="H159" s="125"/>
      <c r="I159" s="1"/>
      <c r="J159" s="1"/>
      <c r="K159" s="1"/>
      <c r="L159" s="1"/>
      <c r="M159" s="1"/>
      <c r="N159" s="1"/>
      <c r="O159" s="1"/>
      <c r="P159" s="1"/>
      <c r="Q159" s="1"/>
      <c r="R159" s="1"/>
      <c r="S159" s="1"/>
      <c r="T159" s="1"/>
      <c r="U159" s="1"/>
      <c r="V159" s="1"/>
      <c r="W159" s="1"/>
      <c r="X159" s="1"/>
      <c r="Y159" s="1"/>
      <c r="Z159" s="1"/>
    </row>
    <row r="160" spans="1:26" ht="29.25" customHeight="1">
      <c r="A160" s="4"/>
      <c r="B160" s="381" t="s">
        <v>285</v>
      </c>
      <c r="C160" s="327"/>
      <c r="D160" s="327"/>
      <c r="E160" s="327"/>
      <c r="F160" s="327"/>
      <c r="G160" s="1"/>
      <c r="H160" s="125"/>
      <c r="I160" s="1"/>
      <c r="J160" s="1"/>
      <c r="K160" s="1"/>
      <c r="L160" s="1"/>
      <c r="M160" s="1"/>
      <c r="N160" s="1"/>
      <c r="O160" s="1"/>
      <c r="P160" s="1"/>
      <c r="Q160" s="1"/>
      <c r="R160" s="1"/>
      <c r="S160" s="1"/>
      <c r="T160" s="1"/>
      <c r="U160" s="1"/>
      <c r="V160" s="1"/>
      <c r="W160" s="1"/>
      <c r="X160" s="1"/>
      <c r="Y160" s="1"/>
      <c r="Z160" s="1"/>
    </row>
    <row r="161" spans="1:26" ht="13.5" customHeight="1">
      <c r="A161" s="4"/>
      <c r="B161" s="381" t="s">
        <v>286</v>
      </c>
      <c r="C161" s="327"/>
      <c r="D161" s="327"/>
      <c r="E161" s="327"/>
      <c r="F161" s="327"/>
      <c r="G161" s="1"/>
      <c r="H161" s="125"/>
      <c r="I161" s="1"/>
      <c r="J161" s="1"/>
      <c r="K161" s="1"/>
      <c r="L161" s="1"/>
      <c r="M161" s="1"/>
      <c r="N161" s="1"/>
      <c r="O161" s="1"/>
      <c r="P161" s="1"/>
      <c r="Q161" s="1"/>
      <c r="R161" s="1"/>
      <c r="S161" s="1"/>
      <c r="T161" s="1"/>
      <c r="U161" s="1"/>
      <c r="V161" s="1"/>
      <c r="W161" s="1"/>
      <c r="X161" s="1"/>
      <c r="Y161" s="1"/>
      <c r="Z161" s="1"/>
    </row>
    <row r="162" spans="1:26" ht="29.25" customHeight="1">
      <c r="A162" s="4"/>
      <c r="B162" s="381" t="s">
        <v>287</v>
      </c>
      <c r="C162" s="327"/>
      <c r="D162" s="327"/>
      <c r="E162" s="327"/>
      <c r="F162" s="327"/>
      <c r="G162" s="1"/>
      <c r="H162" s="125"/>
      <c r="I162" s="1"/>
      <c r="J162" s="1"/>
      <c r="K162" s="1"/>
      <c r="L162" s="1"/>
      <c r="M162" s="1"/>
      <c r="N162" s="1"/>
      <c r="O162" s="1"/>
      <c r="P162" s="1"/>
      <c r="Q162" s="1"/>
      <c r="R162" s="1"/>
      <c r="S162" s="1"/>
      <c r="T162" s="1"/>
      <c r="U162" s="1"/>
      <c r="V162" s="1"/>
      <c r="W162" s="1"/>
      <c r="X162" s="1"/>
      <c r="Y162" s="1"/>
      <c r="Z162" s="1"/>
    </row>
    <row r="163" spans="1:26" ht="27" customHeight="1">
      <c r="A163" s="4"/>
      <c r="B163" s="381" t="s">
        <v>288</v>
      </c>
      <c r="C163" s="327"/>
      <c r="D163" s="327"/>
      <c r="E163" s="327"/>
      <c r="F163" s="327"/>
      <c r="G163" s="1"/>
      <c r="H163" s="125"/>
      <c r="I163" s="1"/>
      <c r="J163" s="1"/>
      <c r="K163" s="1"/>
      <c r="L163" s="1"/>
      <c r="M163" s="1"/>
      <c r="N163" s="1"/>
      <c r="O163" s="1"/>
      <c r="P163" s="1"/>
      <c r="Q163" s="1"/>
      <c r="R163" s="1"/>
      <c r="S163" s="1"/>
      <c r="T163" s="1"/>
      <c r="U163" s="1"/>
      <c r="V163" s="1"/>
      <c r="W163" s="1"/>
      <c r="X163" s="1"/>
      <c r="Y163" s="1"/>
      <c r="Z163" s="1"/>
    </row>
    <row r="164" spans="1:26" ht="14.25" customHeight="1">
      <c r="A164" s="4"/>
      <c r="B164" s="381" t="s">
        <v>289</v>
      </c>
      <c r="C164" s="327"/>
      <c r="D164" s="327"/>
      <c r="E164" s="327"/>
      <c r="F164" s="327"/>
      <c r="G164" s="1"/>
      <c r="H164" s="125"/>
      <c r="I164" s="1"/>
      <c r="J164" s="1"/>
      <c r="K164" s="1"/>
      <c r="L164" s="1"/>
      <c r="M164" s="1"/>
      <c r="N164" s="1"/>
      <c r="O164" s="1"/>
      <c r="P164" s="1"/>
      <c r="Q164" s="1"/>
      <c r="R164" s="1"/>
      <c r="S164" s="1"/>
      <c r="T164" s="1"/>
      <c r="U164" s="1"/>
      <c r="V164" s="1"/>
      <c r="W164" s="1"/>
      <c r="X164" s="1"/>
      <c r="Y164" s="1"/>
      <c r="Z164" s="1"/>
    </row>
    <row r="165" spans="1:26" ht="13.5" customHeight="1">
      <c r="A165" s="4"/>
      <c r="B165" s="126"/>
      <c r="C165" s="3"/>
      <c r="D165" s="3"/>
      <c r="E165" s="3"/>
      <c r="F165" s="3"/>
      <c r="G165" s="1"/>
      <c r="H165" s="125"/>
      <c r="I165" s="1"/>
      <c r="J165" s="1"/>
      <c r="K165" s="1"/>
      <c r="L165" s="1"/>
      <c r="M165" s="1"/>
      <c r="N165" s="1"/>
      <c r="O165" s="1"/>
      <c r="P165" s="1"/>
      <c r="Q165" s="1"/>
      <c r="R165" s="1"/>
      <c r="S165" s="1"/>
      <c r="T165" s="1"/>
      <c r="U165" s="1"/>
      <c r="V165" s="1"/>
      <c r="W165" s="1"/>
      <c r="X165" s="1"/>
      <c r="Y165" s="1"/>
      <c r="Z165" s="1"/>
    </row>
    <row r="166" spans="1:26" ht="12.75" customHeight="1">
      <c r="A166" s="4"/>
      <c r="B166" s="127"/>
      <c r="C166" s="128" t="s">
        <v>290</v>
      </c>
      <c r="D166" s="129" t="s">
        <v>291</v>
      </c>
      <c r="E166" s="13"/>
      <c r="F166" s="130"/>
      <c r="G166" s="1"/>
      <c r="H166" s="1"/>
      <c r="I166" s="1"/>
      <c r="J166" s="1"/>
      <c r="K166" s="1"/>
      <c r="L166" s="1"/>
      <c r="M166" s="1"/>
      <c r="N166" s="1"/>
      <c r="O166" s="1"/>
      <c r="P166" s="1"/>
      <c r="Q166" s="1"/>
      <c r="R166" s="1"/>
      <c r="S166" s="1"/>
      <c r="T166" s="1"/>
      <c r="U166" s="1"/>
      <c r="V166" s="1"/>
      <c r="W166" s="1"/>
      <c r="X166" s="1"/>
      <c r="Y166" s="1"/>
      <c r="Z166" s="1"/>
    </row>
    <row r="167" spans="1:26" ht="12.75" customHeight="1">
      <c r="A167" s="4"/>
      <c r="B167" s="131" t="s">
        <v>292</v>
      </c>
      <c r="C167" s="132">
        <v>0.12</v>
      </c>
      <c r="D167" s="133">
        <v>52</v>
      </c>
      <c r="E167" s="3"/>
      <c r="F167" s="130"/>
      <c r="G167" s="1"/>
      <c r="H167" s="1"/>
      <c r="I167" s="1"/>
      <c r="J167" s="1"/>
      <c r="K167" s="1"/>
      <c r="L167" s="1"/>
      <c r="M167" s="1"/>
      <c r="N167" s="1"/>
      <c r="O167" s="1"/>
      <c r="P167" s="1"/>
      <c r="Q167" s="1"/>
      <c r="R167" s="1"/>
      <c r="S167" s="1"/>
      <c r="T167" s="1"/>
      <c r="U167" s="1"/>
      <c r="V167" s="1"/>
      <c r="W167" s="1"/>
      <c r="X167" s="1"/>
      <c r="Y167" s="1"/>
      <c r="Z167" s="1"/>
    </row>
    <row r="168" spans="1:26" ht="12.75" customHeight="1">
      <c r="A168" s="4"/>
      <c r="B168" s="131" t="s">
        <v>293</v>
      </c>
      <c r="C168" s="132">
        <v>0.01</v>
      </c>
      <c r="D168" s="133">
        <v>5</v>
      </c>
      <c r="E168" s="3"/>
      <c r="F168" s="130"/>
      <c r="G168" s="1"/>
      <c r="H168" s="1"/>
      <c r="I168" s="1"/>
      <c r="J168" s="1"/>
      <c r="K168" s="1"/>
      <c r="L168" s="1"/>
      <c r="M168" s="1"/>
      <c r="N168" s="1"/>
      <c r="O168" s="1"/>
      <c r="P168" s="1"/>
      <c r="Q168" s="1"/>
      <c r="R168" s="1"/>
      <c r="S168" s="1"/>
      <c r="T168" s="1"/>
      <c r="U168" s="1"/>
      <c r="V168" s="1"/>
      <c r="W168" s="1"/>
      <c r="X168" s="1"/>
      <c r="Y168" s="1"/>
      <c r="Z168" s="1"/>
    </row>
    <row r="169" spans="1:26" ht="12.75" customHeight="1">
      <c r="A169" s="4"/>
      <c r="B169" s="126"/>
      <c r="C169" s="3"/>
      <c r="D169" s="3"/>
      <c r="E169" s="3"/>
      <c r="F169" s="3"/>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381" t="s">
        <v>1093</v>
      </c>
      <c r="C170" s="327"/>
      <c r="D170" s="327"/>
      <c r="E170" s="327"/>
      <c r="F170" s="327"/>
      <c r="G170" s="327"/>
      <c r="H170" s="1"/>
      <c r="I170" s="1"/>
      <c r="J170" s="1"/>
      <c r="K170" s="1"/>
      <c r="L170" s="1"/>
      <c r="M170" s="1"/>
      <c r="N170" s="1"/>
      <c r="O170" s="1"/>
      <c r="P170" s="1"/>
      <c r="Q170" s="1"/>
      <c r="R170" s="1"/>
      <c r="S170" s="1"/>
      <c r="T170" s="1"/>
      <c r="U170" s="1"/>
      <c r="V170" s="1"/>
      <c r="W170" s="1"/>
      <c r="X170" s="1"/>
      <c r="Y170" s="1"/>
      <c r="Z170" s="1"/>
    </row>
    <row r="171" spans="1:26" ht="12.75" customHeight="1">
      <c r="A171" s="4"/>
      <c r="B171" s="327"/>
      <c r="C171" s="327"/>
      <c r="D171" s="327"/>
      <c r="E171" s="327"/>
      <c r="F171" s="327"/>
      <c r="G171" s="327"/>
      <c r="H171" s="1"/>
      <c r="I171" s="1"/>
      <c r="J171" s="1"/>
      <c r="K171" s="1"/>
      <c r="L171" s="1"/>
      <c r="M171" s="1"/>
      <c r="N171" s="1"/>
      <c r="O171" s="1"/>
      <c r="P171" s="1"/>
      <c r="Q171" s="1"/>
      <c r="R171" s="1"/>
      <c r="S171" s="1"/>
      <c r="T171" s="1"/>
      <c r="U171" s="1"/>
      <c r="V171" s="1"/>
      <c r="W171" s="1"/>
      <c r="X171" s="1"/>
      <c r="Y171" s="1"/>
      <c r="Z171" s="1"/>
    </row>
    <row r="172" spans="1:26" ht="12.75" customHeight="1">
      <c r="A172" s="4"/>
      <c r="B172" s="327"/>
      <c r="C172" s="327"/>
      <c r="D172" s="327"/>
      <c r="E172" s="327"/>
      <c r="F172" s="327"/>
      <c r="G172" s="327"/>
      <c r="H172" s="1"/>
      <c r="I172" s="1"/>
      <c r="J172" s="1"/>
      <c r="K172" s="1"/>
      <c r="L172" s="1"/>
      <c r="M172" s="1"/>
      <c r="N172" s="1"/>
      <c r="O172" s="1"/>
      <c r="P172" s="1"/>
      <c r="Q172" s="1"/>
      <c r="R172" s="1"/>
      <c r="S172" s="1"/>
      <c r="T172" s="1"/>
      <c r="U172" s="1"/>
      <c r="V172" s="1"/>
      <c r="W172" s="1"/>
      <c r="X172" s="1"/>
      <c r="Y172" s="1"/>
      <c r="Z172" s="1"/>
    </row>
    <row r="173" spans="1:26" ht="12.75" customHeight="1">
      <c r="A173" s="4"/>
      <c r="B173" s="126"/>
      <c r="C173" s="3"/>
      <c r="D173" s="3"/>
      <c r="E173" s="3"/>
      <c r="F173" s="3"/>
      <c r="G173" s="1"/>
      <c r="H173" s="1"/>
      <c r="I173" s="1"/>
      <c r="J173" s="1"/>
      <c r="K173" s="1"/>
      <c r="L173" s="1"/>
      <c r="M173" s="1"/>
      <c r="N173" s="1"/>
      <c r="O173" s="1"/>
      <c r="P173" s="1"/>
      <c r="Q173" s="1"/>
      <c r="R173" s="1"/>
      <c r="S173" s="1"/>
      <c r="T173" s="1"/>
      <c r="U173" s="1"/>
      <c r="V173" s="1"/>
      <c r="W173" s="1"/>
      <c r="X173" s="1"/>
      <c r="Y173" s="1"/>
      <c r="Z173" s="1"/>
    </row>
    <row r="174" spans="1:26" ht="12.75" customHeight="1">
      <c r="A174" s="4"/>
      <c r="B174" s="72" t="s">
        <v>294</v>
      </c>
      <c r="C174" s="72" t="s">
        <v>295</v>
      </c>
      <c r="D174" s="72" t="s">
        <v>296</v>
      </c>
      <c r="E174" s="72" t="s">
        <v>297</v>
      </c>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c r="B175" s="134" t="s">
        <v>298</v>
      </c>
      <c r="C175" s="135"/>
      <c r="D175" s="135"/>
      <c r="E175" s="135"/>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136" t="s">
        <v>299</v>
      </c>
      <c r="C176" s="19"/>
      <c r="D176" s="19"/>
      <c r="E176" s="19"/>
      <c r="F176" s="3"/>
      <c r="G176" s="1"/>
      <c r="H176" s="1"/>
      <c r="I176" s="1"/>
      <c r="J176" s="1"/>
      <c r="K176" s="1"/>
      <c r="L176" s="1"/>
      <c r="M176" s="1"/>
      <c r="N176" s="1"/>
      <c r="O176" s="1"/>
      <c r="P176" s="1"/>
      <c r="Q176" s="1"/>
      <c r="R176" s="1"/>
      <c r="S176" s="1"/>
      <c r="T176" s="1"/>
      <c r="U176" s="1"/>
      <c r="V176" s="1"/>
      <c r="W176" s="1"/>
      <c r="X176" s="1"/>
      <c r="Y176" s="1"/>
      <c r="Z176" s="1"/>
    </row>
    <row r="177" spans="1:26" ht="12.75" customHeight="1">
      <c r="A177" s="4"/>
      <c r="B177" s="134" t="s">
        <v>300</v>
      </c>
      <c r="C177" s="19"/>
      <c r="D177" s="19"/>
      <c r="E177" s="19"/>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134" t="s">
        <v>301</v>
      </c>
      <c r="C178" s="19"/>
      <c r="D178" s="19"/>
      <c r="E178" s="19"/>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4"/>
      <c r="B179" s="134" t="s">
        <v>302</v>
      </c>
      <c r="C179" s="19"/>
      <c r="D179" s="19"/>
      <c r="E179" s="19"/>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4"/>
      <c r="B180" s="134" t="s">
        <v>303</v>
      </c>
      <c r="C180" s="19"/>
      <c r="D180" s="19"/>
      <c r="E180" s="19"/>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4"/>
      <c r="B181" s="134" t="s">
        <v>304</v>
      </c>
      <c r="C181" s="19"/>
      <c r="D181" s="19"/>
      <c r="E181" s="19"/>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4"/>
      <c r="B182" s="134" t="s">
        <v>305</v>
      </c>
      <c r="C182" s="19"/>
      <c r="D182" s="19"/>
      <c r="E182" s="19"/>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4"/>
      <c r="B183" s="134" t="s">
        <v>306</v>
      </c>
      <c r="C183" s="19"/>
      <c r="D183" s="19"/>
      <c r="E183" s="19"/>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37"/>
      <c r="D184" s="137"/>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383" t="s">
        <v>1094</v>
      </c>
      <c r="C185" s="327"/>
      <c r="D185" s="327"/>
      <c r="E185" s="327"/>
      <c r="F185" s="327"/>
      <c r="G185" s="327"/>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37"/>
      <c r="D186" s="137"/>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38" t="s">
        <v>307</v>
      </c>
      <c r="C187" s="139" t="s">
        <v>299</v>
      </c>
      <c r="D187" s="138" t="s">
        <v>300</v>
      </c>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40" t="s">
        <v>308</v>
      </c>
      <c r="C188" s="141"/>
      <c r="D188" s="14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40" t="s">
        <v>309</v>
      </c>
      <c r="C189" s="141"/>
      <c r="D189" s="14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40" t="s">
        <v>310</v>
      </c>
      <c r="C190" s="141"/>
      <c r="D190" s="14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40" t="s">
        <v>311</v>
      </c>
      <c r="C191" s="141"/>
      <c r="D191" s="14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40" t="s">
        <v>312</v>
      </c>
      <c r="C192" s="141"/>
      <c r="D192" s="14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40" t="s">
        <v>313</v>
      </c>
      <c r="C193" s="141"/>
      <c r="D193" s="14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34" t="s">
        <v>314</v>
      </c>
      <c r="C194" s="141">
        <f t="shared" ref="C194:D194" si="0">SUM(C188:C193)</f>
        <v>0</v>
      </c>
      <c r="D194" s="141">
        <f t="shared" si="0"/>
        <v>0</v>
      </c>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37"/>
      <c r="D195" s="137"/>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72" t="s">
        <v>307</v>
      </c>
      <c r="C196" s="142" t="s">
        <v>298</v>
      </c>
      <c r="D196" s="127"/>
      <c r="E196" s="127"/>
      <c r="F196" s="127"/>
      <c r="G196" s="1"/>
      <c r="H196" s="1"/>
      <c r="I196" s="1"/>
      <c r="J196" s="1"/>
      <c r="K196" s="1"/>
      <c r="L196" s="1"/>
      <c r="M196" s="1"/>
      <c r="N196" s="1"/>
      <c r="O196" s="1"/>
      <c r="P196" s="1"/>
      <c r="Q196" s="1"/>
      <c r="R196" s="1"/>
      <c r="S196" s="1"/>
      <c r="T196" s="1"/>
      <c r="U196" s="1"/>
      <c r="V196" s="1"/>
      <c r="W196" s="1"/>
      <c r="X196" s="1"/>
      <c r="Y196" s="1"/>
      <c r="Z196" s="1"/>
    </row>
    <row r="197" spans="1:26" ht="12.75" customHeight="1">
      <c r="A197" s="4"/>
      <c r="B197" s="143" t="s">
        <v>315</v>
      </c>
      <c r="C197" s="144"/>
      <c r="D197" s="127"/>
      <c r="E197" s="127"/>
      <c r="F197" s="127"/>
      <c r="G197" s="1"/>
      <c r="H197" s="1"/>
      <c r="I197" s="1"/>
      <c r="J197" s="1"/>
      <c r="K197" s="1"/>
      <c r="L197" s="1"/>
      <c r="M197" s="1"/>
      <c r="N197" s="1"/>
      <c r="O197" s="1"/>
      <c r="P197" s="1"/>
      <c r="Q197" s="1"/>
      <c r="R197" s="1"/>
      <c r="S197" s="1"/>
      <c r="T197" s="1"/>
      <c r="U197" s="1"/>
      <c r="V197" s="1"/>
      <c r="W197" s="1"/>
      <c r="X197" s="1"/>
      <c r="Y197" s="1"/>
      <c r="Z197" s="1"/>
    </row>
    <row r="198" spans="1:26" ht="12.75" customHeight="1">
      <c r="A198" s="4"/>
      <c r="B198" s="143" t="s">
        <v>316</v>
      </c>
      <c r="C198" s="144"/>
      <c r="D198" s="127"/>
      <c r="E198" s="127"/>
      <c r="F198" s="127"/>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143" t="s">
        <v>317</v>
      </c>
      <c r="C199" s="144"/>
      <c r="D199" s="127"/>
      <c r="E199" s="127"/>
      <c r="F199" s="127"/>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143" t="s">
        <v>318</v>
      </c>
      <c r="C200" s="144"/>
      <c r="D200" s="127"/>
      <c r="E200" s="127"/>
      <c r="F200" s="127"/>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143" t="s">
        <v>319</v>
      </c>
      <c r="C201" s="144"/>
      <c r="D201" s="127"/>
      <c r="E201" s="127"/>
      <c r="F201" s="127"/>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143" t="s">
        <v>320</v>
      </c>
      <c r="C202" s="144"/>
      <c r="D202" s="127"/>
      <c r="E202" s="127"/>
      <c r="F202" s="127"/>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134" t="s">
        <v>314</v>
      </c>
      <c r="C203" s="145">
        <f>SUM(C197:C202)</f>
        <v>0</v>
      </c>
      <c r="D203" s="127"/>
      <c r="E203" s="127"/>
      <c r="F203" s="127"/>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1"/>
      <c r="C204" s="146"/>
      <c r="D204" s="127"/>
      <c r="E204" s="127"/>
      <c r="F204" s="127"/>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72" t="s">
        <v>307</v>
      </c>
      <c r="C205" s="72" t="s">
        <v>301</v>
      </c>
      <c r="D205" s="72" t="s">
        <v>303</v>
      </c>
      <c r="E205" s="72" t="s">
        <v>302</v>
      </c>
      <c r="F205" s="72" t="s">
        <v>306</v>
      </c>
      <c r="G205" s="72" t="s">
        <v>305</v>
      </c>
      <c r="H205" s="1"/>
      <c r="I205" s="1"/>
      <c r="J205" s="1"/>
      <c r="K205" s="1"/>
      <c r="L205" s="1"/>
      <c r="M205" s="1"/>
      <c r="N205" s="1"/>
      <c r="O205" s="1"/>
      <c r="P205" s="1"/>
      <c r="Q205" s="1"/>
      <c r="R205" s="1"/>
      <c r="S205" s="1"/>
      <c r="T205" s="1"/>
      <c r="U205" s="1"/>
      <c r="V205" s="1"/>
      <c r="W205" s="1"/>
      <c r="X205" s="1"/>
      <c r="Y205" s="1"/>
      <c r="Z205" s="1"/>
    </row>
    <row r="206" spans="1:26" ht="12.75" customHeight="1">
      <c r="A206" s="4"/>
      <c r="B206" s="140" t="s">
        <v>321</v>
      </c>
      <c r="C206" s="141"/>
      <c r="D206" s="141"/>
      <c r="E206" s="141"/>
      <c r="F206" s="141"/>
      <c r="G206" s="141"/>
      <c r="H206" s="1"/>
      <c r="I206" s="1"/>
      <c r="J206" s="1"/>
      <c r="K206" s="1"/>
      <c r="L206" s="1"/>
      <c r="M206" s="1"/>
      <c r="N206" s="1"/>
      <c r="O206" s="1"/>
      <c r="P206" s="1"/>
      <c r="Q206" s="1"/>
      <c r="R206" s="1"/>
      <c r="S206" s="1"/>
      <c r="T206" s="1"/>
      <c r="U206" s="1"/>
      <c r="V206" s="1"/>
      <c r="W206" s="1"/>
      <c r="X206" s="1"/>
      <c r="Y206" s="1"/>
      <c r="Z206" s="1"/>
    </row>
    <row r="207" spans="1:26" ht="12.75" customHeight="1">
      <c r="A207" s="4"/>
      <c r="B207" s="140" t="s">
        <v>322</v>
      </c>
      <c r="C207" s="141"/>
      <c r="D207" s="141"/>
      <c r="E207" s="141"/>
      <c r="F207" s="141"/>
      <c r="G207" s="141"/>
      <c r="H207" s="1"/>
      <c r="I207" s="1"/>
      <c r="J207" s="1"/>
      <c r="K207" s="1"/>
      <c r="L207" s="1"/>
      <c r="M207" s="1"/>
      <c r="N207" s="1"/>
      <c r="O207" s="1"/>
      <c r="P207" s="1"/>
      <c r="Q207" s="1"/>
      <c r="R207" s="1"/>
      <c r="S207" s="1"/>
      <c r="T207" s="1"/>
      <c r="U207" s="1"/>
      <c r="V207" s="1"/>
      <c r="W207" s="1"/>
      <c r="X207" s="1"/>
      <c r="Y207" s="1"/>
      <c r="Z207" s="1"/>
    </row>
    <row r="208" spans="1:26" ht="12.75" customHeight="1">
      <c r="A208" s="4"/>
      <c r="B208" s="140" t="s">
        <v>323</v>
      </c>
      <c r="C208" s="141"/>
      <c r="D208" s="141"/>
      <c r="E208" s="141"/>
      <c r="F208" s="141"/>
      <c r="G208" s="141"/>
      <c r="H208" s="1"/>
      <c r="I208" s="1"/>
      <c r="J208" s="1"/>
      <c r="K208" s="1"/>
      <c r="L208" s="1"/>
      <c r="M208" s="1"/>
      <c r="N208" s="1"/>
      <c r="O208" s="1"/>
      <c r="P208" s="1"/>
      <c r="Q208" s="1"/>
      <c r="R208" s="1"/>
      <c r="S208" s="1"/>
      <c r="T208" s="1"/>
      <c r="U208" s="1"/>
      <c r="V208" s="1"/>
      <c r="W208" s="1"/>
      <c r="X208" s="1"/>
      <c r="Y208" s="1"/>
      <c r="Z208" s="1"/>
    </row>
    <row r="209" spans="1:26" ht="12.75" customHeight="1">
      <c r="A209" s="4"/>
      <c r="B209" s="147" t="s">
        <v>324</v>
      </c>
      <c r="C209" s="141"/>
      <c r="D209" s="141"/>
      <c r="E209" s="141"/>
      <c r="F209" s="141"/>
      <c r="G209" s="141"/>
      <c r="H209" s="1"/>
      <c r="I209" s="1"/>
      <c r="J209" s="1"/>
      <c r="K209" s="1"/>
      <c r="L209" s="1"/>
      <c r="M209" s="1"/>
      <c r="N209" s="1"/>
      <c r="O209" s="1"/>
      <c r="P209" s="1"/>
      <c r="Q209" s="1"/>
      <c r="R209" s="1"/>
      <c r="S209" s="1"/>
      <c r="T209" s="1"/>
      <c r="U209" s="1"/>
      <c r="V209" s="1"/>
      <c r="W209" s="1"/>
      <c r="X209" s="1"/>
      <c r="Y209" s="1"/>
      <c r="Z209" s="1"/>
    </row>
    <row r="210" spans="1:26" ht="12.75" customHeight="1">
      <c r="A210" s="4"/>
      <c r="B210" s="147" t="s">
        <v>325</v>
      </c>
      <c r="C210" s="141"/>
      <c r="D210" s="141"/>
      <c r="E210" s="141"/>
      <c r="F210" s="141"/>
      <c r="G210" s="141"/>
      <c r="H210" s="1"/>
      <c r="I210" s="1"/>
      <c r="J210" s="1"/>
      <c r="K210" s="1"/>
      <c r="L210" s="1"/>
      <c r="M210" s="1"/>
      <c r="N210" s="1"/>
      <c r="O210" s="1"/>
      <c r="P210" s="1"/>
      <c r="Q210" s="1"/>
      <c r="R210" s="1"/>
      <c r="S210" s="1"/>
      <c r="T210" s="1"/>
      <c r="U210" s="1"/>
      <c r="V210" s="1"/>
      <c r="W210" s="1"/>
      <c r="X210" s="1"/>
      <c r="Y210" s="1"/>
      <c r="Z210" s="1"/>
    </row>
    <row r="211" spans="1:26" ht="12.75" customHeight="1">
      <c r="A211" s="4"/>
      <c r="B211" s="140" t="s">
        <v>326</v>
      </c>
      <c r="C211" s="141"/>
      <c r="D211" s="141"/>
      <c r="E211" s="141"/>
      <c r="F211" s="141"/>
      <c r="G211" s="141"/>
      <c r="H211" s="1"/>
      <c r="I211" s="1"/>
      <c r="J211" s="1"/>
      <c r="K211" s="1"/>
      <c r="L211" s="1"/>
      <c r="M211" s="1"/>
      <c r="N211" s="1"/>
      <c r="O211" s="1"/>
      <c r="P211" s="1"/>
      <c r="Q211" s="1"/>
      <c r="R211" s="1"/>
      <c r="S211" s="1"/>
      <c r="T211" s="1"/>
      <c r="U211" s="1"/>
      <c r="V211" s="1"/>
      <c r="W211" s="1"/>
      <c r="X211" s="1"/>
      <c r="Y211" s="1"/>
      <c r="Z211" s="1"/>
    </row>
    <row r="212" spans="1:26" ht="12.75" customHeight="1">
      <c r="A212" s="2"/>
      <c r="B212" s="134" t="s">
        <v>314</v>
      </c>
      <c r="C212" s="141">
        <f t="shared" ref="C212:G212" si="1">SUM(C206:C211)</f>
        <v>0</v>
      </c>
      <c r="D212" s="141">
        <f t="shared" si="1"/>
        <v>0</v>
      </c>
      <c r="E212" s="141">
        <f t="shared" si="1"/>
        <v>0</v>
      </c>
      <c r="F212" s="141">
        <f t="shared" si="1"/>
        <v>0</v>
      </c>
      <c r="G212" s="141">
        <f t="shared" si="1"/>
        <v>0</v>
      </c>
      <c r="H212" s="1"/>
      <c r="I212" s="1"/>
      <c r="J212" s="1"/>
      <c r="K212" s="1"/>
      <c r="L212" s="1"/>
      <c r="M212" s="1"/>
      <c r="N212" s="1"/>
      <c r="O212" s="1"/>
      <c r="P212" s="1"/>
      <c r="Q212" s="1"/>
      <c r="R212" s="1"/>
      <c r="S212" s="1"/>
      <c r="T212" s="1"/>
      <c r="U212" s="1"/>
      <c r="V212" s="1"/>
      <c r="W212" s="1"/>
      <c r="X212" s="1"/>
      <c r="Y212" s="1"/>
      <c r="Z212" s="1"/>
    </row>
    <row r="213" spans="1:26" ht="46.5" customHeight="1">
      <c r="A213" s="4" t="s">
        <v>327</v>
      </c>
      <c r="B213" s="370" t="s">
        <v>1095</v>
      </c>
      <c r="C213" s="327"/>
      <c r="D213" s="327"/>
      <c r="E213" s="327"/>
      <c r="F213" s="327"/>
      <c r="G213" s="1"/>
      <c r="H213" s="1"/>
      <c r="I213" s="1"/>
      <c r="J213" s="1"/>
      <c r="K213" s="1"/>
      <c r="L213" s="1"/>
      <c r="M213" s="1"/>
      <c r="N213" s="1"/>
      <c r="O213" s="1"/>
      <c r="P213" s="1"/>
      <c r="Q213" s="1"/>
      <c r="R213" s="1"/>
      <c r="S213" s="1"/>
      <c r="T213" s="1"/>
      <c r="U213" s="1"/>
      <c r="V213" s="1"/>
      <c r="W213" s="1"/>
      <c r="X213" s="1"/>
      <c r="Y213" s="1"/>
      <c r="Z213" s="1"/>
    </row>
    <row r="214" spans="1:26" ht="14.25" customHeight="1">
      <c r="A214" s="4"/>
      <c r="B214" s="384" t="s">
        <v>294</v>
      </c>
      <c r="C214" s="333"/>
      <c r="D214" s="334"/>
      <c r="E214" s="148" t="s">
        <v>290</v>
      </c>
      <c r="F214" s="3"/>
      <c r="G214" s="1"/>
      <c r="H214" s="1"/>
      <c r="I214" s="1"/>
      <c r="J214" s="1"/>
      <c r="K214" s="1"/>
      <c r="L214" s="1"/>
      <c r="M214" s="1"/>
      <c r="N214" s="1"/>
      <c r="O214" s="1"/>
      <c r="P214" s="1"/>
      <c r="Q214" s="1"/>
      <c r="R214" s="1"/>
      <c r="S214" s="1"/>
      <c r="T214" s="1"/>
      <c r="U214" s="1"/>
      <c r="V214" s="1"/>
      <c r="W214" s="1"/>
      <c r="X214" s="1"/>
      <c r="Y214" s="1"/>
      <c r="Z214" s="1"/>
    </row>
    <row r="215" spans="1:26" ht="12.75" customHeight="1">
      <c r="A215" s="4"/>
      <c r="B215" s="385" t="s">
        <v>328</v>
      </c>
      <c r="C215" s="333"/>
      <c r="D215" s="334"/>
      <c r="E215" s="149"/>
      <c r="F215" s="120"/>
      <c r="G215" s="1"/>
      <c r="H215" s="1"/>
      <c r="I215" s="1"/>
      <c r="J215" s="1"/>
      <c r="K215" s="1"/>
      <c r="L215" s="1"/>
      <c r="M215" s="1"/>
      <c r="N215" s="1"/>
      <c r="O215" s="1"/>
      <c r="P215" s="1"/>
      <c r="Q215" s="1"/>
      <c r="R215" s="1"/>
      <c r="S215" s="1"/>
      <c r="T215" s="1"/>
      <c r="U215" s="1"/>
      <c r="V215" s="1"/>
      <c r="W215" s="1"/>
      <c r="X215" s="1"/>
      <c r="Y215" s="1"/>
      <c r="Z215" s="1"/>
    </row>
    <row r="216" spans="1:26" ht="12.75" customHeight="1">
      <c r="A216" s="4"/>
      <c r="B216" s="332" t="s">
        <v>329</v>
      </c>
      <c r="C216" s="333"/>
      <c r="D216" s="334"/>
      <c r="E216" s="149"/>
      <c r="F216" s="120"/>
      <c r="G216" s="1"/>
      <c r="H216" s="1"/>
      <c r="I216" s="1"/>
      <c r="J216" s="1"/>
      <c r="K216" s="1"/>
      <c r="L216" s="1"/>
      <c r="M216" s="1"/>
      <c r="N216" s="1"/>
      <c r="O216" s="1"/>
      <c r="P216" s="1"/>
      <c r="Q216" s="1"/>
      <c r="R216" s="1"/>
      <c r="S216" s="1"/>
      <c r="T216" s="1"/>
      <c r="U216" s="1"/>
      <c r="V216" s="1"/>
      <c r="W216" s="1"/>
      <c r="X216" s="1"/>
      <c r="Y216" s="1"/>
      <c r="Z216" s="1"/>
    </row>
    <row r="217" spans="1:26" ht="12.75" customHeight="1">
      <c r="A217" s="4"/>
      <c r="B217" s="332" t="s">
        <v>330</v>
      </c>
      <c r="C217" s="333"/>
      <c r="D217" s="334"/>
      <c r="E217" s="149"/>
      <c r="F217" s="150" t="s">
        <v>331</v>
      </c>
      <c r="G217" s="1"/>
      <c r="H217" s="1"/>
      <c r="I217" s="1"/>
      <c r="J217" s="1"/>
      <c r="K217" s="1"/>
      <c r="L217" s="1"/>
      <c r="M217" s="1"/>
      <c r="N217" s="1"/>
      <c r="O217" s="1"/>
      <c r="P217" s="1"/>
      <c r="Q217" s="1"/>
      <c r="R217" s="1"/>
      <c r="S217" s="1"/>
      <c r="T217" s="1"/>
      <c r="U217" s="1"/>
      <c r="V217" s="1"/>
      <c r="W217" s="1"/>
      <c r="X217" s="1"/>
      <c r="Y217" s="1"/>
      <c r="Z217" s="1"/>
    </row>
    <row r="218" spans="1:26" ht="12.75" customHeight="1">
      <c r="A218" s="4"/>
      <c r="B218" s="332" t="s">
        <v>332</v>
      </c>
      <c r="C218" s="333"/>
      <c r="D218" s="334"/>
      <c r="E218" s="149"/>
      <c r="F218" s="150" t="s">
        <v>333</v>
      </c>
      <c r="G218" s="1"/>
      <c r="H218" s="1"/>
      <c r="I218" s="1"/>
      <c r="J218" s="1"/>
      <c r="K218" s="1"/>
      <c r="L218" s="1"/>
      <c r="M218" s="1"/>
      <c r="N218" s="1"/>
      <c r="O218" s="1"/>
      <c r="P218" s="1"/>
      <c r="Q218" s="1"/>
      <c r="R218" s="1"/>
      <c r="S218" s="1"/>
      <c r="T218" s="1"/>
      <c r="U218" s="1"/>
      <c r="V218" s="1"/>
      <c r="W218" s="1"/>
      <c r="X218" s="1"/>
      <c r="Y218" s="1"/>
      <c r="Z218" s="1"/>
    </row>
    <row r="219" spans="1:26" ht="12.75" customHeight="1">
      <c r="A219" s="4"/>
      <c r="B219" s="332" t="s">
        <v>334</v>
      </c>
      <c r="C219" s="333"/>
      <c r="D219" s="334"/>
      <c r="E219" s="149"/>
      <c r="F219" s="120"/>
      <c r="G219" s="1"/>
      <c r="H219" s="1"/>
      <c r="I219" s="1"/>
      <c r="J219" s="1"/>
      <c r="K219" s="1"/>
      <c r="L219" s="1"/>
      <c r="M219" s="1"/>
      <c r="N219" s="1"/>
      <c r="O219" s="1"/>
      <c r="P219" s="1"/>
      <c r="Q219" s="1"/>
      <c r="R219" s="1"/>
      <c r="S219" s="1"/>
      <c r="T219" s="1"/>
      <c r="U219" s="1"/>
      <c r="V219" s="1"/>
      <c r="W219" s="1"/>
      <c r="X219" s="1"/>
      <c r="Y219" s="1"/>
      <c r="Z219" s="1"/>
    </row>
    <row r="220" spans="1:26" ht="26.25" customHeight="1">
      <c r="A220" s="4"/>
      <c r="B220" s="332" t="s">
        <v>1141</v>
      </c>
      <c r="C220" s="333"/>
      <c r="D220" s="333"/>
      <c r="E220" s="73"/>
      <c r="F220" s="151"/>
      <c r="G220" s="1"/>
      <c r="H220" s="1"/>
      <c r="I220" s="1"/>
      <c r="J220" s="1"/>
      <c r="K220" s="1"/>
      <c r="L220" s="1"/>
      <c r="M220" s="1"/>
      <c r="N220" s="1"/>
      <c r="O220" s="1"/>
      <c r="P220" s="1"/>
      <c r="Q220" s="1"/>
      <c r="R220" s="1"/>
      <c r="S220" s="1"/>
      <c r="T220" s="1"/>
      <c r="U220" s="1"/>
      <c r="V220" s="1"/>
      <c r="W220" s="1"/>
      <c r="X220" s="1"/>
      <c r="Y220" s="1"/>
      <c r="Z220" s="1"/>
    </row>
    <row r="221" spans="1:26" ht="25.5" customHeight="1">
      <c r="A221" s="2"/>
      <c r="B221" s="1"/>
      <c r="C221" s="1"/>
      <c r="D221" s="1"/>
      <c r="E221" s="1"/>
      <c r="F221" s="10"/>
      <c r="G221" s="1"/>
      <c r="H221" s="1"/>
      <c r="I221" s="1"/>
      <c r="J221" s="1"/>
      <c r="K221" s="1"/>
      <c r="L221" s="1"/>
      <c r="M221" s="1"/>
      <c r="N221" s="1"/>
      <c r="O221" s="1"/>
      <c r="P221" s="1"/>
      <c r="Q221" s="1"/>
      <c r="R221" s="1"/>
      <c r="S221" s="1"/>
      <c r="T221" s="1"/>
      <c r="U221" s="1"/>
      <c r="V221" s="1"/>
      <c r="W221" s="1"/>
      <c r="X221" s="1"/>
      <c r="Y221" s="1"/>
      <c r="Z221" s="1"/>
    </row>
    <row r="222" spans="1:26" ht="38.25" customHeight="1">
      <c r="A222" s="4" t="s">
        <v>335</v>
      </c>
      <c r="B222" s="381" t="s">
        <v>1096</v>
      </c>
      <c r="C222" s="327"/>
      <c r="D222" s="327"/>
      <c r="E222" s="327"/>
      <c r="F222" s="327"/>
      <c r="G222" s="1"/>
      <c r="H222" s="1"/>
      <c r="I222" s="1"/>
      <c r="J222" s="1"/>
      <c r="K222" s="1"/>
      <c r="L222" s="1"/>
      <c r="M222" s="1"/>
      <c r="N222" s="1"/>
      <c r="O222" s="1"/>
      <c r="P222" s="1"/>
      <c r="Q222" s="1"/>
      <c r="R222" s="1"/>
      <c r="S222" s="1"/>
      <c r="T222" s="1"/>
      <c r="U222" s="1"/>
      <c r="V222" s="1"/>
      <c r="W222" s="1"/>
      <c r="X222" s="1"/>
      <c r="Y222" s="1"/>
      <c r="Z222" s="1"/>
    </row>
    <row r="223" spans="1:26" ht="13.5" customHeight="1">
      <c r="A223" s="4"/>
      <c r="B223" s="88"/>
      <c r="C223" s="88"/>
      <c r="D223" s="88"/>
      <c r="E223" s="88"/>
      <c r="F223" s="88"/>
      <c r="G223" s="1"/>
      <c r="H223" s="1"/>
      <c r="I223" s="1"/>
      <c r="J223" s="1"/>
      <c r="K223" s="1"/>
      <c r="L223" s="1"/>
      <c r="M223" s="1"/>
      <c r="N223" s="1"/>
      <c r="O223" s="1"/>
      <c r="P223" s="1"/>
      <c r="Q223" s="1"/>
      <c r="R223" s="1"/>
      <c r="S223" s="1"/>
      <c r="T223" s="1"/>
      <c r="U223" s="1"/>
      <c r="V223" s="1"/>
      <c r="W223" s="1"/>
      <c r="X223" s="1"/>
      <c r="Y223" s="1"/>
      <c r="Z223" s="1"/>
    </row>
    <row r="224" spans="1:26" ht="15" customHeight="1">
      <c r="A224" s="4"/>
      <c r="B224" s="386" t="s">
        <v>307</v>
      </c>
      <c r="C224" s="334"/>
      <c r="D224" s="152" t="s">
        <v>290</v>
      </c>
      <c r="E224" s="88"/>
      <c r="F224" s="88"/>
      <c r="G224" s="1"/>
      <c r="H224" s="1"/>
      <c r="I224" s="1"/>
      <c r="J224" s="1"/>
      <c r="K224" s="1"/>
      <c r="L224" s="1"/>
      <c r="M224" s="1"/>
      <c r="N224" s="1"/>
      <c r="O224" s="1"/>
      <c r="P224" s="1"/>
      <c r="Q224" s="1"/>
      <c r="R224" s="1"/>
      <c r="S224" s="1"/>
      <c r="T224" s="1"/>
      <c r="U224" s="1"/>
      <c r="V224" s="1"/>
      <c r="W224" s="1"/>
      <c r="X224" s="1"/>
      <c r="Y224" s="1"/>
      <c r="Z224" s="1"/>
    </row>
    <row r="225" spans="1:26" ht="12.75" customHeight="1">
      <c r="A225" s="4"/>
      <c r="B225" s="360" t="s">
        <v>336</v>
      </c>
      <c r="C225" s="334"/>
      <c r="D225" s="141">
        <v>0.14699999999999999</v>
      </c>
      <c r="E225" s="1"/>
      <c r="F225" s="120"/>
      <c r="G225" s="1"/>
      <c r="H225" s="1"/>
      <c r="I225" s="1"/>
      <c r="J225" s="1"/>
      <c r="K225" s="1"/>
      <c r="L225" s="1"/>
      <c r="M225" s="1"/>
      <c r="N225" s="1"/>
      <c r="O225" s="1"/>
      <c r="P225" s="1"/>
      <c r="Q225" s="1"/>
      <c r="R225" s="1"/>
      <c r="S225" s="1"/>
      <c r="T225" s="1"/>
      <c r="U225" s="1"/>
      <c r="V225" s="1"/>
      <c r="W225" s="1"/>
      <c r="X225" s="1"/>
      <c r="Y225" s="1"/>
      <c r="Z225" s="1"/>
    </row>
    <row r="226" spans="1:26" ht="12.75" customHeight="1">
      <c r="A226" s="4"/>
      <c r="B226" s="332" t="s">
        <v>337</v>
      </c>
      <c r="C226" s="334"/>
      <c r="D226" s="141">
        <v>0.222</v>
      </c>
      <c r="E226" s="1"/>
      <c r="F226" s="120"/>
      <c r="G226" s="1"/>
      <c r="H226" s="1"/>
      <c r="I226" s="1"/>
      <c r="J226" s="1"/>
      <c r="K226" s="1"/>
      <c r="L226" s="1"/>
      <c r="M226" s="1"/>
      <c r="N226" s="1"/>
      <c r="O226" s="1"/>
      <c r="P226" s="1"/>
      <c r="Q226" s="1"/>
      <c r="R226" s="1"/>
      <c r="S226" s="1"/>
      <c r="T226" s="1"/>
      <c r="U226" s="1"/>
      <c r="V226" s="1"/>
      <c r="W226" s="1"/>
      <c r="X226" s="1"/>
      <c r="Y226" s="1"/>
      <c r="Z226" s="1"/>
    </row>
    <row r="227" spans="1:26" ht="12.75" customHeight="1">
      <c r="A227" s="4"/>
      <c r="B227" s="332" t="s">
        <v>338</v>
      </c>
      <c r="C227" s="334"/>
      <c r="D227" s="141">
        <v>0.16200000000000001</v>
      </c>
      <c r="E227" s="1"/>
      <c r="F227" s="120"/>
      <c r="G227" s="1"/>
      <c r="H227" s="1"/>
      <c r="I227" s="1"/>
      <c r="J227" s="1"/>
      <c r="K227" s="1"/>
      <c r="L227" s="1"/>
      <c r="M227" s="1"/>
      <c r="N227" s="1"/>
      <c r="O227" s="1"/>
      <c r="P227" s="1"/>
      <c r="Q227" s="1"/>
      <c r="R227" s="1"/>
      <c r="S227" s="1"/>
      <c r="T227" s="1"/>
      <c r="U227" s="1"/>
      <c r="V227" s="1"/>
      <c r="W227" s="1"/>
      <c r="X227" s="1"/>
      <c r="Y227" s="1"/>
      <c r="Z227" s="1"/>
    </row>
    <row r="228" spans="1:26" ht="12.75" customHeight="1">
      <c r="A228" s="4"/>
      <c r="B228" s="332" t="s">
        <v>339</v>
      </c>
      <c r="C228" s="334"/>
      <c r="D228" s="141">
        <v>0.14699999999999999</v>
      </c>
      <c r="E228" s="1"/>
      <c r="F228" s="120"/>
      <c r="G228" s="1"/>
      <c r="H228" s="1"/>
      <c r="I228" s="1"/>
      <c r="J228" s="1"/>
      <c r="K228" s="1"/>
      <c r="L228" s="1"/>
      <c r="M228" s="1"/>
      <c r="N228" s="1"/>
      <c r="O228" s="1"/>
      <c r="P228" s="1"/>
      <c r="Q228" s="1"/>
      <c r="R228" s="1"/>
      <c r="S228" s="1"/>
      <c r="T228" s="1"/>
      <c r="U228" s="1"/>
      <c r="V228" s="1"/>
      <c r="W228" s="1"/>
      <c r="X228" s="1"/>
      <c r="Y228" s="1"/>
      <c r="Z228" s="1"/>
    </row>
    <row r="229" spans="1:26" ht="12.75" customHeight="1">
      <c r="A229" s="4"/>
      <c r="B229" s="332" t="s">
        <v>340</v>
      </c>
      <c r="C229" s="334"/>
      <c r="D229" s="141">
        <v>0.126</v>
      </c>
      <c r="E229" s="1"/>
      <c r="F229" s="120"/>
      <c r="G229" s="1"/>
      <c r="H229" s="1"/>
      <c r="I229" s="1"/>
      <c r="J229" s="1"/>
      <c r="K229" s="1"/>
      <c r="L229" s="1"/>
      <c r="M229" s="1"/>
      <c r="N229" s="1"/>
      <c r="O229" s="1"/>
      <c r="P229" s="1"/>
      <c r="Q229" s="1"/>
      <c r="R229" s="1"/>
      <c r="S229" s="1"/>
      <c r="T229" s="1"/>
      <c r="U229" s="1"/>
      <c r="V229" s="1"/>
      <c r="W229" s="1"/>
      <c r="X229" s="1"/>
      <c r="Y229" s="1"/>
      <c r="Z229" s="1"/>
    </row>
    <row r="230" spans="1:26" ht="12.75" customHeight="1">
      <c r="A230" s="4"/>
      <c r="B230" s="332" t="s">
        <v>341</v>
      </c>
      <c r="C230" s="334"/>
      <c r="D230" s="141">
        <v>0.16200000000000001</v>
      </c>
      <c r="E230" s="1"/>
      <c r="F230" s="120"/>
      <c r="G230" s="1"/>
      <c r="H230" s="1"/>
      <c r="I230" s="1"/>
      <c r="J230" s="1"/>
      <c r="K230" s="1"/>
      <c r="L230" s="1"/>
      <c r="M230" s="1"/>
      <c r="N230" s="1"/>
      <c r="O230" s="1"/>
      <c r="P230" s="1"/>
      <c r="Q230" s="1"/>
      <c r="R230" s="1"/>
      <c r="S230" s="1"/>
      <c r="T230" s="1"/>
      <c r="U230" s="1"/>
      <c r="V230" s="1"/>
      <c r="W230" s="1"/>
      <c r="X230" s="1"/>
      <c r="Y230" s="1"/>
      <c r="Z230" s="1"/>
    </row>
    <row r="231" spans="1:26" ht="12.75" customHeight="1">
      <c r="A231" s="4"/>
      <c r="B231" s="332" t="s">
        <v>342</v>
      </c>
      <c r="C231" s="334"/>
      <c r="D231" s="141">
        <v>3.4000000000000002E-2</v>
      </c>
      <c r="E231" s="1"/>
      <c r="F231" s="120"/>
      <c r="G231" s="1"/>
      <c r="H231" s="1"/>
      <c r="I231" s="1"/>
      <c r="J231" s="1"/>
      <c r="K231" s="1"/>
      <c r="L231" s="1"/>
      <c r="M231" s="1"/>
      <c r="N231" s="1"/>
      <c r="O231" s="1"/>
      <c r="P231" s="1"/>
      <c r="Q231" s="1"/>
      <c r="R231" s="1"/>
      <c r="S231" s="1"/>
      <c r="T231" s="1"/>
      <c r="U231" s="1"/>
      <c r="V231" s="1"/>
      <c r="W231" s="1"/>
      <c r="X231" s="1"/>
      <c r="Y231" s="1"/>
      <c r="Z231" s="1"/>
    </row>
    <row r="232" spans="1:26" ht="12.75" customHeight="1">
      <c r="A232" s="4"/>
      <c r="B232" s="332" t="s">
        <v>343</v>
      </c>
      <c r="C232" s="334"/>
      <c r="D232" s="141">
        <v>0</v>
      </c>
      <c r="E232" s="1"/>
      <c r="F232" s="120"/>
      <c r="G232" s="1"/>
      <c r="H232" s="1"/>
      <c r="I232" s="1"/>
      <c r="J232" s="1"/>
      <c r="K232" s="1"/>
      <c r="L232" s="1"/>
      <c r="M232" s="1"/>
      <c r="N232" s="1"/>
      <c r="O232" s="1"/>
      <c r="P232" s="1"/>
      <c r="Q232" s="1"/>
      <c r="R232" s="1"/>
      <c r="S232" s="1"/>
      <c r="T232" s="1"/>
      <c r="U232" s="1"/>
      <c r="V232" s="1"/>
      <c r="W232" s="1"/>
      <c r="X232" s="1"/>
      <c r="Y232" s="1"/>
      <c r="Z232" s="1"/>
    </row>
    <row r="233" spans="1:26" ht="12.75" customHeight="1">
      <c r="A233" s="4"/>
      <c r="B233" s="332" t="s">
        <v>344</v>
      </c>
      <c r="C233" s="334"/>
      <c r="D233" s="141">
        <v>0</v>
      </c>
      <c r="E233" s="1"/>
      <c r="F233" s="120"/>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394" t="s">
        <v>314</v>
      </c>
      <c r="C234" s="389"/>
      <c r="D234" s="153">
        <f>SUM(D225:D233)</f>
        <v>1</v>
      </c>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54"/>
      <c r="C235" s="154"/>
      <c r="D235" s="155"/>
      <c r="E235" s="1"/>
      <c r="F235" s="1"/>
      <c r="G235" s="1"/>
      <c r="H235" s="1"/>
      <c r="I235" s="1"/>
      <c r="J235" s="1"/>
      <c r="K235" s="1"/>
      <c r="L235" s="1"/>
      <c r="M235" s="1"/>
      <c r="N235" s="1"/>
      <c r="O235" s="1"/>
      <c r="P235" s="1"/>
      <c r="Q235" s="1"/>
      <c r="R235" s="1"/>
      <c r="S235" s="1"/>
      <c r="T235" s="1"/>
      <c r="U235" s="1"/>
      <c r="V235" s="1"/>
      <c r="W235" s="1"/>
      <c r="X235" s="1"/>
      <c r="Y235" s="1"/>
      <c r="Z235" s="1"/>
    </row>
    <row r="236" spans="1:26" ht="31.5" customHeight="1">
      <c r="A236" s="4" t="s">
        <v>345</v>
      </c>
      <c r="B236" s="326" t="s">
        <v>1097</v>
      </c>
      <c r="C236" s="327"/>
      <c r="D236" s="353"/>
      <c r="E236" s="156">
        <v>3.4700000000000002E-2</v>
      </c>
      <c r="F236" s="157"/>
      <c r="G236" s="1"/>
      <c r="H236" s="1"/>
      <c r="I236" s="1"/>
      <c r="J236" s="1"/>
      <c r="K236" s="1"/>
      <c r="L236" s="1"/>
      <c r="M236" s="1"/>
      <c r="N236" s="1"/>
      <c r="O236" s="1"/>
      <c r="P236" s="1"/>
      <c r="Q236" s="1"/>
      <c r="R236" s="1"/>
      <c r="S236" s="1"/>
      <c r="T236" s="1"/>
      <c r="U236" s="1"/>
      <c r="V236" s="1"/>
      <c r="W236" s="1"/>
      <c r="X236" s="1"/>
      <c r="Y236" s="1"/>
      <c r="Z236" s="1"/>
    </row>
    <row r="237" spans="1:26" ht="27" customHeight="1">
      <c r="A237" s="4"/>
      <c r="B237" s="379" t="s">
        <v>1098</v>
      </c>
      <c r="C237" s="327"/>
      <c r="D237" s="353"/>
      <c r="E237" s="74">
        <v>0.93</v>
      </c>
      <c r="F237" s="120"/>
      <c r="G237" s="1"/>
      <c r="H237" s="1"/>
      <c r="I237" s="1"/>
      <c r="J237" s="1"/>
      <c r="K237" s="1"/>
      <c r="L237" s="1"/>
      <c r="M237" s="1"/>
      <c r="N237" s="1"/>
      <c r="O237" s="1"/>
      <c r="P237" s="1"/>
      <c r="Q237" s="1"/>
      <c r="R237" s="1"/>
      <c r="S237" s="1"/>
      <c r="T237" s="1"/>
      <c r="U237" s="1"/>
      <c r="V237" s="1"/>
      <c r="W237" s="1"/>
      <c r="X237" s="1"/>
      <c r="Y237" s="1"/>
      <c r="Z237" s="1"/>
    </row>
    <row r="238" spans="1:26" ht="24.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57" t="s">
        <v>346</v>
      </c>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 customHeight="1">
      <c r="A240" s="2"/>
      <c r="B240" s="57"/>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4" t="s">
        <v>347</v>
      </c>
      <c r="B241" s="5" t="s">
        <v>348</v>
      </c>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4"/>
      <c r="B242" s="383" t="s">
        <v>349</v>
      </c>
      <c r="C242" s="327"/>
      <c r="D242" s="327"/>
      <c r="E242" s="327"/>
      <c r="F242" s="327"/>
      <c r="G242" s="1"/>
      <c r="H242" s="1"/>
      <c r="I242" s="1"/>
      <c r="J242" s="1"/>
      <c r="K242" s="1"/>
      <c r="L242" s="1"/>
      <c r="M242" s="1"/>
      <c r="N242" s="1"/>
      <c r="O242" s="1"/>
      <c r="P242" s="1"/>
      <c r="Q242" s="1"/>
      <c r="R242" s="1"/>
      <c r="S242" s="1"/>
      <c r="T242" s="1"/>
      <c r="U242" s="1"/>
      <c r="V242" s="1"/>
      <c r="W242" s="1"/>
      <c r="X242" s="1"/>
      <c r="Y242" s="1"/>
      <c r="Z242" s="1"/>
    </row>
    <row r="243" spans="1:26" ht="12.75" customHeight="1">
      <c r="A243" s="4"/>
      <c r="B243" s="5"/>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4"/>
      <c r="B244" s="5"/>
      <c r="C244" s="1"/>
      <c r="D244" s="10" t="s">
        <v>12</v>
      </c>
      <c r="E244" s="10" t="s">
        <v>13</v>
      </c>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4"/>
      <c r="B245" s="380" t="s">
        <v>350</v>
      </c>
      <c r="C245" s="327"/>
      <c r="D245" s="158"/>
      <c r="E245" s="158" t="s">
        <v>1155</v>
      </c>
      <c r="F245" s="85"/>
      <c r="G245" s="112"/>
      <c r="H245" s="1"/>
      <c r="I245" s="1"/>
      <c r="J245" s="1"/>
      <c r="K245" s="1"/>
      <c r="L245" s="1"/>
      <c r="M245" s="1"/>
      <c r="N245" s="1"/>
      <c r="O245" s="1"/>
      <c r="P245" s="1"/>
      <c r="Q245" s="1"/>
      <c r="R245" s="1"/>
      <c r="S245" s="1"/>
      <c r="T245" s="1"/>
      <c r="U245" s="1"/>
      <c r="V245" s="1"/>
      <c r="W245" s="1"/>
      <c r="X245" s="1"/>
      <c r="Y245" s="1"/>
      <c r="Z245" s="1"/>
    </row>
    <row r="246" spans="1:26" ht="12.75" customHeight="1">
      <c r="A246" s="4"/>
      <c r="B246" s="100"/>
      <c r="C246" s="100"/>
      <c r="D246" s="100"/>
      <c r="E246" s="100"/>
      <c r="F246" s="100"/>
      <c r="G246" s="112"/>
      <c r="H246" s="1"/>
      <c r="I246" s="1"/>
      <c r="J246" s="1"/>
      <c r="K246" s="1"/>
      <c r="L246" s="1"/>
      <c r="M246" s="1"/>
      <c r="N246" s="1"/>
      <c r="O246" s="1"/>
      <c r="P246" s="1"/>
      <c r="Q246" s="1"/>
      <c r="R246" s="1"/>
      <c r="S246" s="1"/>
      <c r="T246" s="1"/>
      <c r="U246" s="1"/>
      <c r="V246" s="1"/>
      <c r="W246" s="1"/>
      <c r="X246" s="1"/>
      <c r="Y246" s="1"/>
      <c r="Z246" s="1"/>
    </row>
    <row r="247" spans="1:26" ht="12.75" customHeight="1">
      <c r="A247" s="4"/>
      <c r="B247" s="380" t="s">
        <v>351</v>
      </c>
      <c r="C247" s="327"/>
      <c r="D247" s="59"/>
      <c r="E247" s="159"/>
      <c r="F247" s="1"/>
      <c r="G247" s="112"/>
      <c r="H247" s="1"/>
      <c r="I247" s="1"/>
      <c r="J247" s="1"/>
      <c r="K247" s="1"/>
      <c r="L247" s="1"/>
      <c r="M247" s="1"/>
      <c r="N247" s="1"/>
      <c r="O247" s="1"/>
      <c r="P247" s="1"/>
      <c r="Q247" s="1"/>
      <c r="R247" s="1"/>
      <c r="S247" s="1"/>
      <c r="T247" s="1"/>
      <c r="U247" s="1"/>
      <c r="V247" s="1"/>
      <c r="W247" s="1"/>
      <c r="X247" s="1"/>
      <c r="Y247" s="1"/>
      <c r="Z247" s="1"/>
    </row>
    <row r="248" spans="1:26" ht="12.75" customHeight="1">
      <c r="A248" s="4"/>
      <c r="B248" s="85"/>
      <c r="C248" s="82"/>
      <c r="D248" s="82"/>
      <c r="E248" s="1"/>
      <c r="F248" s="1"/>
      <c r="G248" s="112"/>
      <c r="H248" s="1"/>
      <c r="I248" s="1"/>
      <c r="J248" s="1"/>
      <c r="K248" s="1"/>
      <c r="L248" s="1"/>
      <c r="M248" s="1"/>
      <c r="N248" s="1"/>
      <c r="O248" s="1"/>
      <c r="P248" s="1"/>
      <c r="Q248" s="1"/>
      <c r="R248" s="1"/>
      <c r="S248" s="1"/>
      <c r="T248" s="1"/>
      <c r="U248" s="1"/>
      <c r="V248" s="1"/>
      <c r="W248" s="1"/>
      <c r="X248" s="1"/>
      <c r="Y248" s="1"/>
      <c r="Z248" s="1"/>
    </row>
    <row r="249" spans="1:26" ht="12.75" customHeight="1">
      <c r="A249" s="4"/>
      <c r="B249" s="85"/>
      <c r="C249" s="82"/>
      <c r="D249" s="10" t="s">
        <v>12</v>
      </c>
      <c r="E249" s="10" t="s">
        <v>13</v>
      </c>
      <c r="F249" s="1"/>
      <c r="G249" s="112"/>
      <c r="H249" s="1"/>
      <c r="I249" s="1"/>
      <c r="J249" s="1"/>
      <c r="K249" s="1"/>
      <c r="L249" s="1"/>
      <c r="M249" s="1"/>
      <c r="N249" s="1"/>
      <c r="O249" s="1"/>
      <c r="P249" s="1"/>
      <c r="Q249" s="1"/>
      <c r="R249" s="1"/>
      <c r="S249" s="1"/>
      <c r="T249" s="1"/>
      <c r="U249" s="1"/>
      <c r="V249" s="1"/>
      <c r="W249" s="1"/>
      <c r="X249" s="1"/>
      <c r="Y249" s="1"/>
      <c r="Z249" s="1"/>
    </row>
    <row r="250" spans="1:26" ht="14.25" customHeight="1">
      <c r="A250" s="4"/>
      <c r="B250" s="326" t="s">
        <v>352</v>
      </c>
      <c r="C250" s="327"/>
      <c r="D250" s="158"/>
      <c r="E250" s="158"/>
      <c r="F250" s="13"/>
      <c r="G250" s="1"/>
      <c r="H250" s="112"/>
      <c r="I250" s="1"/>
      <c r="J250" s="1"/>
      <c r="K250" s="1"/>
      <c r="L250" s="1"/>
      <c r="M250" s="1"/>
      <c r="N250" s="1"/>
      <c r="O250" s="1"/>
      <c r="P250" s="1"/>
      <c r="Q250" s="1"/>
      <c r="R250" s="1"/>
      <c r="S250" s="1"/>
      <c r="T250" s="1"/>
      <c r="U250" s="1"/>
      <c r="V250" s="1"/>
      <c r="W250" s="1"/>
      <c r="X250" s="1"/>
      <c r="Y250" s="1"/>
      <c r="Z250" s="1"/>
    </row>
    <row r="251" spans="1:26" ht="12.75" customHeight="1">
      <c r="A251" s="4"/>
      <c r="B251" s="3"/>
      <c r="C251" s="82"/>
      <c r="D251" s="82"/>
      <c r="E251" s="1"/>
      <c r="F251" s="10"/>
      <c r="G251" s="1"/>
      <c r="H251" s="1"/>
      <c r="I251" s="1"/>
      <c r="J251" s="1"/>
      <c r="K251" s="1"/>
      <c r="L251" s="1"/>
      <c r="M251" s="1"/>
      <c r="N251" s="1"/>
      <c r="O251" s="1"/>
      <c r="P251" s="1"/>
      <c r="Q251" s="1"/>
      <c r="R251" s="1"/>
      <c r="S251" s="1"/>
      <c r="T251" s="1"/>
      <c r="U251" s="1"/>
      <c r="V251" s="1"/>
      <c r="W251" s="1"/>
      <c r="X251" s="1"/>
      <c r="Y251" s="1"/>
      <c r="Z251" s="1"/>
    </row>
    <row r="252" spans="1:26" ht="27" customHeight="1">
      <c r="A252" s="4"/>
      <c r="B252" s="370" t="s">
        <v>353</v>
      </c>
      <c r="C252" s="327"/>
      <c r="D252" s="327"/>
      <c r="E252" s="327"/>
      <c r="F252" s="327"/>
      <c r="G252" s="1"/>
      <c r="H252" s="1"/>
      <c r="I252" s="1"/>
      <c r="J252" s="1"/>
      <c r="K252" s="1"/>
      <c r="L252" s="1"/>
      <c r="M252" s="1"/>
      <c r="N252" s="1"/>
      <c r="O252" s="1"/>
      <c r="P252" s="1"/>
      <c r="Q252" s="1"/>
      <c r="R252" s="1"/>
      <c r="S252" s="1"/>
      <c r="T252" s="1"/>
      <c r="U252" s="1"/>
      <c r="V252" s="1"/>
      <c r="W252" s="1"/>
      <c r="X252" s="1"/>
      <c r="Y252" s="1"/>
      <c r="Z252" s="1"/>
    </row>
    <row r="253" spans="1:26" ht="12.75" customHeight="1">
      <c r="A253" s="4"/>
      <c r="B253" s="78"/>
      <c r="C253" s="78"/>
      <c r="D253" s="78"/>
      <c r="E253" s="78"/>
      <c r="F253" s="78"/>
      <c r="G253" s="1"/>
      <c r="H253" s="1"/>
      <c r="I253" s="1"/>
      <c r="J253" s="1"/>
      <c r="K253" s="1"/>
      <c r="L253" s="1"/>
      <c r="M253" s="1"/>
      <c r="N253" s="1"/>
      <c r="O253" s="1"/>
      <c r="P253" s="1"/>
      <c r="Q253" s="1"/>
      <c r="R253" s="1"/>
      <c r="S253" s="1"/>
      <c r="T253" s="1"/>
      <c r="U253" s="1"/>
      <c r="V253" s="1"/>
      <c r="W253" s="1"/>
      <c r="X253" s="1"/>
      <c r="Y253" s="1"/>
      <c r="Z253" s="1"/>
    </row>
    <row r="254" spans="1:26" ht="12.75" customHeight="1">
      <c r="A254" s="19"/>
      <c r="B254" s="3" t="s">
        <v>354</v>
      </c>
      <c r="C254" s="160"/>
      <c r="D254" s="82"/>
      <c r="E254" s="1"/>
      <c r="F254" s="10"/>
      <c r="G254" s="1"/>
      <c r="H254" s="1"/>
      <c r="I254" s="1"/>
      <c r="J254" s="1"/>
      <c r="K254" s="1"/>
      <c r="L254" s="1"/>
      <c r="M254" s="1"/>
      <c r="N254" s="1"/>
      <c r="O254" s="1"/>
      <c r="P254" s="1"/>
      <c r="Q254" s="1"/>
      <c r="R254" s="1"/>
      <c r="S254" s="1"/>
      <c r="T254" s="1"/>
      <c r="U254" s="1"/>
      <c r="V254" s="1"/>
      <c r="W254" s="1"/>
      <c r="X254" s="1"/>
      <c r="Y254" s="1"/>
      <c r="Z254" s="1"/>
    </row>
    <row r="255" spans="1:26" ht="12.75" customHeight="1">
      <c r="A255" s="19"/>
      <c r="B255" s="3" t="s">
        <v>355</v>
      </c>
      <c r="C255" s="160"/>
      <c r="D255" s="82"/>
      <c r="E255" s="1"/>
      <c r="F255" s="10"/>
      <c r="G255" s="1"/>
      <c r="H255" s="1"/>
      <c r="I255" s="1"/>
      <c r="J255" s="1"/>
      <c r="K255" s="1"/>
      <c r="L255" s="1"/>
      <c r="M255" s="1"/>
      <c r="N255" s="1"/>
      <c r="O255" s="1"/>
      <c r="P255" s="1"/>
      <c r="Q255" s="1"/>
      <c r="R255" s="1"/>
      <c r="S255" s="1"/>
      <c r="T255" s="1"/>
      <c r="U255" s="1"/>
      <c r="V255" s="1"/>
      <c r="W255" s="1"/>
      <c r="X255" s="1"/>
      <c r="Y255" s="1"/>
      <c r="Z255" s="1"/>
    </row>
    <row r="256" spans="1:26" ht="12.75" customHeight="1">
      <c r="A256" s="19"/>
      <c r="B256" s="3" t="s">
        <v>356</v>
      </c>
      <c r="C256" s="160"/>
      <c r="D256" s="82"/>
      <c r="E256" s="1"/>
      <c r="F256" s="10"/>
      <c r="G256" s="1"/>
      <c r="H256" s="1"/>
      <c r="I256" s="1"/>
      <c r="J256" s="1"/>
      <c r="K256" s="1"/>
      <c r="L256" s="1"/>
      <c r="M256" s="1"/>
      <c r="N256" s="1"/>
      <c r="O256" s="1"/>
      <c r="P256" s="1"/>
      <c r="Q256" s="1"/>
      <c r="R256" s="1"/>
      <c r="S256" s="1"/>
      <c r="T256" s="1"/>
      <c r="U256" s="1"/>
      <c r="V256" s="1"/>
      <c r="W256" s="1"/>
      <c r="X256" s="1"/>
      <c r="Y256" s="1"/>
      <c r="Z256" s="1"/>
    </row>
    <row r="257" spans="1:26" ht="12.75" customHeight="1">
      <c r="A257" s="4"/>
      <c r="B257" s="85"/>
      <c r="C257" s="82"/>
      <c r="D257" s="10" t="s">
        <v>12</v>
      </c>
      <c r="E257" s="10" t="s">
        <v>13</v>
      </c>
      <c r="F257" s="10"/>
      <c r="G257" s="1"/>
      <c r="H257" s="1"/>
      <c r="I257" s="1"/>
      <c r="J257" s="1"/>
      <c r="K257" s="1"/>
      <c r="L257" s="1"/>
      <c r="M257" s="1"/>
      <c r="N257" s="1"/>
      <c r="O257" s="1"/>
      <c r="P257" s="1"/>
      <c r="Q257" s="1"/>
      <c r="R257" s="1"/>
      <c r="S257" s="1"/>
      <c r="T257" s="1"/>
      <c r="U257" s="1"/>
      <c r="V257" s="1"/>
      <c r="W257" s="1"/>
      <c r="X257" s="1"/>
      <c r="Y257" s="1"/>
      <c r="Z257" s="1"/>
    </row>
    <row r="258" spans="1:26" ht="27" customHeight="1">
      <c r="A258" s="4"/>
      <c r="B258" s="370" t="s">
        <v>357</v>
      </c>
      <c r="C258" s="353"/>
      <c r="D258" s="158"/>
      <c r="E258" s="158"/>
      <c r="F258" s="10"/>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3"/>
      <c r="C259" s="82"/>
      <c r="D259" s="82"/>
      <c r="E259" s="1"/>
      <c r="F259" s="10"/>
      <c r="G259" s="1"/>
      <c r="H259" s="1"/>
      <c r="I259" s="1"/>
      <c r="J259" s="1"/>
      <c r="K259" s="1"/>
      <c r="L259" s="1"/>
      <c r="M259" s="1"/>
      <c r="N259" s="1"/>
      <c r="O259" s="1"/>
      <c r="P259" s="1"/>
      <c r="Q259" s="1"/>
      <c r="R259" s="1"/>
      <c r="S259" s="1"/>
      <c r="T259" s="1"/>
      <c r="U259" s="1"/>
      <c r="V259" s="1"/>
      <c r="W259" s="1"/>
      <c r="X259" s="1"/>
      <c r="Y259" s="1"/>
      <c r="Z259" s="1"/>
    </row>
    <row r="260" spans="1:26" ht="12.75" customHeight="1">
      <c r="A260" s="4" t="s">
        <v>358</v>
      </c>
      <c r="B260" s="5" t="s">
        <v>359</v>
      </c>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4"/>
      <c r="B261" s="85"/>
      <c r="C261" s="82"/>
      <c r="D261" s="10" t="s">
        <v>12</v>
      </c>
      <c r="E261" s="10" t="s">
        <v>13</v>
      </c>
      <c r="F261" s="1"/>
      <c r="G261" s="112"/>
      <c r="H261" s="1"/>
      <c r="I261" s="1"/>
      <c r="J261" s="1"/>
      <c r="K261" s="1"/>
      <c r="L261" s="1"/>
      <c r="M261" s="1"/>
      <c r="N261" s="1"/>
      <c r="O261" s="1"/>
      <c r="P261" s="1"/>
      <c r="Q261" s="1"/>
      <c r="R261" s="1"/>
      <c r="S261" s="1"/>
      <c r="T261" s="1"/>
      <c r="U261" s="1"/>
      <c r="V261" s="1"/>
      <c r="W261" s="1"/>
      <c r="X261" s="1"/>
      <c r="Y261" s="1"/>
      <c r="Z261" s="1"/>
    </row>
    <row r="262" spans="1:26" ht="25.5" customHeight="1">
      <c r="A262" s="4"/>
      <c r="B262" s="326" t="s">
        <v>360</v>
      </c>
      <c r="C262" s="353"/>
      <c r="D262" s="158"/>
      <c r="E262" s="158" t="s">
        <v>1155</v>
      </c>
      <c r="F262" s="10"/>
      <c r="G262" s="1"/>
      <c r="H262" s="112"/>
      <c r="I262" s="1"/>
      <c r="J262" s="1"/>
      <c r="K262" s="1"/>
      <c r="L262" s="1"/>
      <c r="M262" s="1"/>
      <c r="N262" s="1"/>
      <c r="O262" s="1"/>
      <c r="P262" s="1"/>
      <c r="Q262" s="1"/>
      <c r="R262" s="1"/>
      <c r="S262" s="1"/>
      <c r="T262" s="1"/>
      <c r="U262" s="1"/>
      <c r="V262" s="1"/>
      <c r="W262" s="1"/>
      <c r="X262" s="1"/>
      <c r="Y262" s="1"/>
      <c r="Z262" s="1"/>
    </row>
    <row r="263" spans="1:26" ht="12.75" customHeight="1">
      <c r="A263" s="4"/>
      <c r="B263" s="85"/>
      <c r="C263" s="16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4"/>
      <c r="B264" s="162"/>
      <c r="C264" s="163" t="s">
        <v>361</v>
      </c>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4"/>
      <c r="B265" s="97" t="s">
        <v>362</v>
      </c>
      <c r="C265" s="164"/>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4"/>
      <c r="B266" s="97" t="s">
        <v>363</v>
      </c>
      <c r="C266" s="164"/>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4"/>
      <c r="B267" s="85"/>
      <c r="C267" s="16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85"/>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4"/>
      <c r="B269" s="366"/>
      <c r="C269" s="327"/>
      <c r="D269" s="327"/>
      <c r="E269" s="80" t="s">
        <v>12</v>
      </c>
      <c r="F269" s="80" t="s">
        <v>13</v>
      </c>
      <c r="G269" s="112"/>
      <c r="H269" s="1"/>
      <c r="I269" s="1"/>
      <c r="J269" s="1"/>
      <c r="K269" s="1"/>
      <c r="L269" s="1"/>
      <c r="M269" s="1"/>
      <c r="N269" s="1"/>
      <c r="O269" s="1"/>
      <c r="P269" s="1"/>
      <c r="Q269" s="1"/>
      <c r="R269" s="1"/>
      <c r="S269" s="1"/>
      <c r="T269" s="1"/>
      <c r="U269" s="1"/>
      <c r="V269" s="1"/>
      <c r="W269" s="1"/>
      <c r="X269" s="1"/>
      <c r="Y269" s="1"/>
      <c r="Z269" s="1"/>
    </row>
    <row r="270" spans="1:26" ht="27" customHeight="1">
      <c r="A270" s="4" t="s">
        <v>364</v>
      </c>
      <c r="B270" s="370" t="s">
        <v>365</v>
      </c>
      <c r="C270" s="327"/>
      <c r="D270" s="327"/>
      <c r="E270" s="19" t="s">
        <v>1155</v>
      </c>
      <c r="F270" s="19"/>
      <c r="G270" s="1"/>
      <c r="H270" s="112"/>
      <c r="I270" s="1"/>
      <c r="J270" s="1"/>
      <c r="K270" s="1"/>
      <c r="L270" s="1"/>
      <c r="M270" s="1"/>
      <c r="N270" s="1"/>
      <c r="O270" s="1"/>
      <c r="P270" s="1"/>
      <c r="Q270" s="1"/>
      <c r="R270" s="1"/>
      <c r="S270" s="1"/>
      <c r="T270" s="1"/>
      <c r="U270" s="1"/>
      <c r="V270" s="1"/>
      <c r="W270" s="1"/>
      <c r="X270" s="1"/>
      <c r="Y270" s="1"/>
      <c r="Z270" s="1"/>
    </row>
    <row r="271" spans="1:26" ht="14.2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4" t="s">
        <v>366</v>
      </c>
      <c r="B272" s="79" t="s">
        <v>367</v>
      </c>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4"/>
      <c r="B273" s="79"/>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9" t="s">
        <v>1155</v>
      </c>
      <c r="B274" s="3" t="s">
        <v>368</v>
      </c>
      <c r="C274" s="59"/>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9"/>
      <c r="B275" s="100" t="s">
        <v>369</v>
      </c>
      <c r="C275" s="165"/>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9"/>
      <c r="B276" s="100" t="s">
        <v>370</v>
      </c>
      <c r="C276" s="166"/>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4" t="s">
        <v>371</v>
      </c>
      <c r="B278" s="5" t="s">
        <v>372</v>
      </c>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4"/>
      <c r="B279" s="88"/>
      <c r="C279" s="16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9"/>
      <c r="B280" s="3" t="s">
        <v>373</v>
      </c>
      <c r="C280" s="59"/>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9"/>
      <c r="B281" s="100" t="s">
        <v>374</v>
      </c>
      <c r="C281" s="165"/>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9" t="s">
        <v>1155</v>
      </c>
      <c r="B282" s="100" t="s">
        <v>375</v>
      </c>
      <c r="C282" s="166"/>
      <c r="D282" s="20" t="s">
        <v>376</v>
      </c>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9"/>
      <c r="B283" s="100" t="s">
        <v>377</v>
      </c>
      <c r="C283" s="166"/>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4"/>
      <c r="B284" s="382"/>
      <c r="C284" s="327"/>
      <c r="D284" s="16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4"/>
      <c r="B285" s="100" t="s">
        <v>378</v>
      </c>
      <c r="C285" s="59"/>
      <c r="D285" s="167"/>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4"/>
      <c r="B286" s="85" t="s">
        <v>379</v>
      </c>
      <c r="C286" s="59"/>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4"/>
      <c r="B287" s="85"/>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4"/>
      <c r="B288" s="100" t="s">
        <v>380</v>
      </c>
      <c r="C288" s="168"/>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4"/>
      <c r="B289" s="100"/>
      <c r="C289" s="168"/>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9" t="s">
        <v>1155</v>
      </c>
      <c r="B290" s="100" t="s">
        <v>1182</v>
      </c>
      <c r="C290" s="168"/>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9"/>
      <c r="B291" s="100" t="s">
        <v>381</v>
      </c>
      <c r="C291" s="168"/>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9"/>
      <c r="B292" s="100" t="s">
        <v>13</v>
      </c>
      <c r="C292" s="168"/>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4" t="s">
        <v>382</v>
      </c>
      <c r="B294" s="5" t="s">
        <v>383</v>
      </c>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4"/>
      <c r="B295" s="366"/>
      <c r="C295" s="327"/>
      <c r="D295" s="327"/>
      <c r="E295" s="80" t="s">
        <v>12</v>
      </c>
      <c r="F295" s="80" t="s">
        <v>13</v>
      </c>
      <c r="G295" s="1"/>
      <c r="H295" s="1"/>
      <c r="I295" s="1"/>
      <c r="J295" s="1"/>
      <c r="K295" s="1"/>
      <c r="L295" s="1"/>
      <c r="M295" s="1"/>
      <c r="N295" s="1"/>
      <c r="O295" s="1"/>
      <c r="P295" s="1"/>
      <c r="Q295" s="1"/>
      <c r="R295" s="1"/>
      <c r="S295" s="1"/>
      <c r="T295" s="1"/>
      <c r="U295" s="1"/>
      <c r="V295" s="1"/>
      <c r="W295" s="1"/>
      <c r="X295" s="1"/>
      <c r="Y295" s="1"/>
      <c r="Z295" s="1"/>
    </row>
    <row r="296" spans="1:26" ht="26.25" customHeight="1">
      <c r="A296" s="4"/>
      <c r="B296" s="326" t="s">
        <v>384</v>
      </c>
      <c r="C296" s="327"/>
      <c r="D296" s="353"/>
      <c r="E296" s="19" t="s">
        <v>1178</v>
      </c>
      <c r="F296" s="19"/>
      <c r="G296" s="1"/>
      <c r="H296" s="1"/>
      <c r="I296" s="1"/>
      <c r="J296" s="1"/>
      <c r="K296" s="1"/>
      <c r="L296" s="1"/>
      <c r="M296" s="1"/>
      <c r="N296" s="1"/>
      <c r="O296" s="1"/>
      <c r="P296" s="1"/>
      <c r="Q296" s="1"/>
      <c r="R296" s="1"/>
      <c r="S296" s="1"/>
      <c r="T296" s="1"/>
      <c r="U296" s="1"/>
      <c r="V296" s="1"/>
      <c r="W296" s="1"/>
      <c r="X296" s="1"/>
      <c r="Y296" s="1"/>
      <c r="Z296" s="1"/>
    </row>
    <row r="297" spans="1:26" ht="12.75" customHeight="1">
      <c r="A297" s="4"/>
      <c r="B297" s="387" t="s">
        <v>385</v>
      </c>
      <c r="C297" s="327"/>
      <c r="D297" s="59"/>
      <c r="E297" s="1"/>
      <c r="F297" s="10"/>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4" t="s">
        <v>386</v>
      </c>
      <c r="B299" s="5" t="s">
        <v>387</v>
      </c>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4"/>
      <c r="B300" s="366"/>
      <c r="C300" s="327"/>
      <c r="D300" s="327"/>
      <c r="E300" s="82" t="s">
        <v>12</v>
      </c>
      <c r="F300" s="82" t="s">
        <v>13</v>
      </c>
      <c r="G300" s="1"/>
      <c r="H300" s="1"/>
      <c r="I300" s="1"/>
      <c r="J300" s="1"/>
      <c r="K300" s="1"/>
      <c r="L300" s="1"/>
      <c r="M300" s="1"/>
      <c r="N300" s="1"/>
      <c r="O300" s="1"/>
      <c r="P300" s="1"/>
      <c r="Q300" s="1"/>
      <c r="R300" s="1"/>
      <c r="S300" s="1"/>
      <c r="T300" s="1"/>
      <c r="U300" s="1"/>
      <c r="V300" s="1"/>
      <c r="W300" s="1"/>
      <c r="X300" s="1"/>
      <c r="Y300" s="1"/>
      <c r="Z300" s="1"/>
    </row>
    <row r="301" spans="1:26" ht="38.25" customHeight="1">
      <c r="A301" s="4"/>
      <c r="B301" s="326" t="s">
        <v>1099</v>
      </c>
      <c r="C301" s="327"/>
      <c r="D301" s="353"/>
      <c r="E301" s="19"/>
      <c r="F301" s="19" t="s">
        <v>1178</v>
      </c>
      <c r="G301" s="1"/>
      <c r="H301" s="1"/>
      <c r="I301" s="1"/>
      <c r="J301" s="1"/>
      <c r="K301" s="1"/>
      <c r="L301" s="1"/>
      <c r="M301" s="1"/>
      <c r="N301" s="1"/>
      <c r="O301" s="1"/>
      <c r="P301" s="1"/>
      <c r="Q301" s="1"/>
      <c r="R301" s="1"/>
      <c r="S301" s="1"/>
      <c r="T301" s="1"/>
      <c r="U301" s="1"/>
      <c r="V301" s="1"/>
      <c r="W301" s="1"/>
      <c r="X301" s="1"/>
      <c r="Y301" s="1"/>
      <c r="Z301" s="1"/>
    </row>
    <row r="302" spans="1:26" ht="17.2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4" t="s">
        <v>388</v>
      </c>
      <c r="B303" s="56" t="s">
        <v>389</v>
      </c>
      <c r="C303" s="100"/>
      <c r="D303" s="20"/>
      <c r="E303" s="20"/>
      <c r="F303" s="20"/>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57" t="s">
        <v>390</v>
      </c>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57"/>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4" t="s">
        <v>391</v>
      </c>
      <c r="B307" s="5" t="s">
        <v>392</v>
      </c>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4"/>
      <c r="B308" s="366"/>
      <c r="C308" s="327"/>
      <c r="D308" s="327"/>
      <c r="E308" s="80" t="s">
        <v>12</v>
      </c>
      <c r="F308" s="80" t="s">
        <v>13</v>
      </c>
      <c r="G308" s="1"/>
      <c r="H308" s="1"/>
      <c r="I308" s="1"/>
      <c r="J308" s="1"/>
      <c r="K308" s="1"/>
      <c r="L308" s="1"/>
      <c r="M308" s="1"/>
      <c r="N308" s="1"/>
      <c r="O308" s="1"/>
      <c r="P308" s="1"/>
      <c r="Q308" s="1"/>
      <c r="R308" s="1"/>
      <c r="S308" s="1"/>
      <c r="T308" s="1"/>
      <c r="U308" s="1"/>
      <c r="V308" s="1"/>
      <c r="W308" s="1"/>
      <c r="X308" s="1"/>
      <c r="Y308" s="1"/>
      <c r="Z308" s="1"/>
    </row>
    <row r="309" spans="1:26" ht="65.25" customHeight="1">
      <c r="A309" s="4"/>
      <c r="B309" s="326" t="s">
        <v>1100</v>
      </c>
      <c r="C309" s="327"/>
      <c r="D309" s="353"/>
      <c r="E309" s="19"/>
      <c r="F309" s="19" t="s">
        <v>1155</v>
      </c>
      <c r="G309" s="1"/>
      <c r="H309" s="1"/>
      <c r="I309" s="1"/>
      <c r="J309" s="1"/>
      <c r="K309" s="1"/>
      <c r="L309" s="1"/>
      <c r="M309" s="1"/>
      <c r="N309" s="1"/>
      <c r="O309" s="1"/>
      <c r="P309" s="1"/>
      <c r="Q309" s="1"/>
      <c r="R309" s="1"/>
      <c r="S309" s="1"/>
      <c r="T309" s="1"/>
      <c r="U309" s="1"/>
      <c r="V309" s="1"/>
      <c r="W309" s="1"/>
      <c r="X309" s="1"/>
      <c r="Y309" s="1"/>
      <c r="Z309" s="1"/>
    </row>
    <row r="310" spans="1:26" ht="12.75" customHeight="1">
      <c r="A310" s="4"/>
      <c r="B310" s="326" t="s">
        <v>393</v>
      </c>
      <c r="C310" s="327"/>
      <c r="D310" s="327"/>
      <c r="E310" s="82"/>
      <c r="F310" s="82"/>
      <c r="G310" s="1"/>
      <c r="H310" s="1"/>
      <c r="I310" s="1"/>
      <c r="J310" s="1"/>
      <c r="K310" s="1"/>
      <c r="L310" s="1"/>
      <c r="M310" s="1"/>
      <c r="N310" s="1"/>
      <c r="O310" s="1"/>
      <c r="P310" s="1"/>
      <c r="Q310" s="1"/>
      <c r="R310" s="1"/>
      <c r="S310" s="1"/>
      <c r="T310" s="1"/>
      <c r="U310" s="1"/>
      <c r="V310" s="1"/>
      <c r="W310" s="1"/>
      <c r="X310" s="1"/>
      <c r="Y310" s="1"/>
      <c r="Z310" s="1"/>
    </row>
    <row r="311" spans="1:26" ht="12.75" customHeight="1">
      <c r="A311" s="4"/>
      <c r="B311" s="326" t="s">
        <v>394</v>
      </c>
      <c r="C311" s="327"/>
      <c r="D311" s="353"/>
      <c r="E311" s="169"/>
      <c r="F311" s="82"/>
      <c r="G311" s="1"/>
      <c r="H311" s="1"/>
      <c r="I311" s="1"/>
      <c r="J311" s="1"/>
      <c r="K311" s="1"/>
      <c r="L311" s="1"/>
      <c r="M311" s="1"/>
      <c r="N311" s="1"/>
      <c r="O311" s="1"/>
      <c r="P311" s="1"/>
      <c r="Q311" s="1"/>
      <c r="R311" s="1"/>
      <c r="S311" s="1"/>
      <c r="T311" s="1"/>
      <c r="U311" s="1"/>
      <c r="V311" s="1"/>
      <c r="W311" s="1"/>
      <c r="X311" s="1"/>
      <c r="Y311" s="1"/>
      <c r="Z311" s="1"/>
    </row>
    <row r="312" spans="1:26" ht="12.75" customHeight="1">
      <c r="A312" s="4"/>
      <c r="B312" s="326" t="s">
        <v>395</v>
      </c>
      <c r="C312" s="327"/>
      <c r="D312" s="353"/>
      <c r="E312" s="169"/>
      <c r="F312" s="82"/>
      <c r="G312" s="1"/>
      <c r="H312" s="1"/>
      <c r="I312" s="1"/>
      <c r="J312" s="1"/>
      <c r="K312" s="1"/>
      <c r="L312" s="1"/>
      <c r="M312" s="1"/>
      <c r="N312" s="1"/>
      <c r="O312" s="1"/>
      <c r="P312" s="1"/>
      <c r="Q312" s="1"/>
      <c r="R312" s="1"/>
      <c r="S312" s="1"/>
      <c r="T312" s="1"/>
      <c r="U312" s="1"/>
      <c r="V312" s="1"/>
      <c r="W312" s="1"/>
      <c r="X312" s="1"/>
      <c r="Y312" s="1"/>
      <c r="Z312" s="1"/>
    </row>
    <row r="313" spans="1:26" ht="12.75" customHeight="1">
      <c r="A313" s="4"/>
      <c r="B313" s="326" t="s">
        <v>396</v>
      </c>
      <c r="C313" s="327"/>
      <c r="D313" s="353"/>
      <c r="E313" s="169"/>
      <c r="F313" s="82"/>
      <c r="G313" s="1"/>
      <c r="H313" s="1"/>
      <c r="I313" s="1"/>
      <c r="J313" s="1"/>
      <c r="K313" s="1"/>
      <c r="L313" s="1"/>
      <c r="M313" s="1"/>
      <c r="N313" s="1"/>
      <c r="O313" s="1"/>
      <c r="P313" s="1"/>
      <c r="Q313" s="1"/>
      <c r="R313" s="1"/>
      <c r="S313" s="1"/>
      <c r="T313" s="1"/>
      <c r="U313" s="1"/>
      <c r="V313" s="1"/>
      <c r="W313" s="1"/>
      <c r="X313" s="1"/>
      <c r="Y313" s="1"/>
      <c r="Z313" s="1"/>
    </row>
    <row r="314" spans="1:26" ht="12.75" customHeight="1">
      <c r="A314" s="4"/>
      <c r="B314" s="326" t="s">
        <v>397</v>
      </c>
      <c r="C314" s="327"/>
      <c r="D314" s="353"/>
      <c r="E314" s="169"/>
      <c r="F314" s="82"/>
      <c r="G314" s="1"/>
      <c r="H314" s="1"/>
      <c r="I314" s="1"/>
      <c r="J314" s="1"/>
      <c r="K314" s="1"/>
      <c r="L314" s="1"/>
      <c r="M314" s="1"/>
      <c r="N314" s="1"/>
      <c r="O314" s="1"/>
      <c r="P314" s="1"/>
      <c r="Q314" s="1"/>
      <c r="R314" s="1"/>
      <c r="S314" s="1"/>
      <c r="T314" s="1"/>
      <c r="U314" s="1"/>
      <c r="V314" s="1"/>
      <c r="W314" s="1"/>
      <c r="X314" s="1"/>
      <c r="Y314" s="1"/>
      <c r="Z314" s="1"/>
    </row>
    <row r="315" spans="1:26" ht="12.75" customHeight="1">
      <c r="A315" s="4"/>
      <c r="B315" s="3"/>
      <c r="C315" s="3"/>
      <c r="D315" s="3"/>
      <c r="E315" s="161"/>
      <c r="F315" s="82"/>
      <c r="G315" s="1"/>
      <c r="H315" s="1"/>
      <c r="I315" s="1"/>
      <c r="J315" s="1"/>
      <c r="K315" s="1"/>
      <c r="L315" s="1"/>
      <c r="M315" s="1"/>
      <c r="N315" s="1"/>
      <c r="O315" s="1"/>
      <c r="P315" s="1"/>
      <c r="Q315" s="1"/>
      <c r="R315" s="1"/>
      <c r="S315" s="1"/>
      <c r="T315" s="1"/>
      <c r="U315" s="1"/>
      <c r="V315" s="1"/>
      <c r="W315" s="1"/>
      <c r="X315" s="1"/>
      <c r="Y315" s="1"/>
      <c r="Z315" s="1"/>
    </row>
    <row r="316" spans="1:26" ht="12.75" customHeight="1">
      <c r="A316" s="4"/>
      <c r="B316" s="370" t="s">
        <v>398</v>
      </c>
      <c r="C316" s="327"/>
      <c r="D316" s="327"/>
      <c r="E316" s="82"/>
      <c r="F316" s="82"/>
      <c r="G316" s="1"/>
      <c r="H316" s="1"/>
      <c r="I316" s="1"/>
      <c r="J316" s="1"/>
      <c r="K316" s="1"/>
      <c r="L316" s="1"/>
      <c r="M316" s="1"/>
      <c r="N316" s="1"/>
      <c r="O316" s="1"/>
      <c r="P316" s="1"/>
      <c r="Q316" s="1"/>
      <c r="R316" s="1"/>
      <c r="S316" s="1"/>
      <c r="T316" s="1"/>
      <c r="U316" s="1"/>
      <c r="V316" s="1"/>
      <c r="W316" s="1"/>
      <c r="X316" s="1"/>
      <c r="Y316" s="1"/>
      <c r="Z316" s="1"/>
    </row>
    <row r="317" spans="1:26" ht="12.75" customHeight="1">
      <c r="A317" s="4"/>
      <c r="B317" s="326" t="s">
        <v>399</v>
      </c>
      <c r="C317" s="327"/>
      <c r="D317" s="327"/>
      <c r="E317" s="169"/>
      <c r="F317" s="82"/>
      <c r="G317" s="1"/>
      <c r="H317" s="1"/>
      <c r="I317" s="1"/>
      <c r="J317" s="1"/>
      <c r="K317" s="1"/>
      <c r="L317" s="1"/>
      <c r="M317" s="1"/>
      <c r="N317" s="1"/>
      <c r="O317" s="1"/>
      <c r="P317" s="1"/>
      <c r="Q317" s="1"/>
      <c r="R317" s="1"/>
      <c r="S317" s="1"/>
      <c r="T317" s="1"/>
      <c r="U317" s="1"/>
      <c r="V317" s="1"/>
      <c r="W317" s="1"/>
      <c r="X317" s="1"/>
      <c r="Y317" s="1"/>
      <c r="Z317" s="1"/>
    </row>
    <row r="318" spans="1:26" ht="12.75" customHeight="1">
      <c r="A318" s="4"/>
      <c r="B318" s="326" t="s">
        <v>400</v>
      </c>
      <c r="C318" s="327"/>
      <c r="D318" s="327"/>
      <c r="E318" s="169"/>
      <c r="F318" s="82"/>
      <c r="G318" s="1"/>
      <c r="H318" s="1"/>
      <c r="I318" s="1"/>
      <c r="J318" s="1"/>
      <c r="K318" s="1"/>
      <c r="L318" s="1"/>
      <c r="M318" s="1"/>
      <c r="N318" s="1"/>
      <c r="O318" s="1"/>
      <c r="P318" s="1"/>
      <c r="Q318" s="1"/>
      <c r="R318" s="1"/>
      <c r="S318" s="1"/>
      <c r="T318" s="1"/>
      <c r="U318" s="1"/>
      <c r="V318" s="1"/>
      <c r="W318" s="1"/>
      <c r="X318" s="1"/>
      <c r="Y318" s="1"/>
      <c r="Z318" s="1"/>
    </row>
    <row r="319" spans="1:26" ht="12.75" customHeight="1">
      <c r="A319" s="4"/>
      <c r="B319" s="326" t="s">
        <v>401</v>
      </c>
      <c r="C319" s="327"/>
      <c r="D319" s="327"/>
      <c r="E319" s="327"/>
      <c r="F319" s="327"/>
      <c r="G319" s="1"/>
      <c r="H319" s="1"/>
      <c r="I319" s="1"/>
      <c r="J319" s="1"/>
      <c r="K319" s="1"/>
      <c r="L319" s="1"/>
      <c r="M319" s="1"/>
      <c r="N319" s="1"/>
      <c r="O319" s="1"/>
      <c r="P319" s="1"/>
      <c r="Q319" s="1"/>
      <c r="R319" s="1"/>
      <c r="S319" s="1"/>
      <c r="T319" s="1"/>
      <c r="U319" s="1"/>
      <c r="V319" s="1"/>
      <c r="W319" s="1"/>
      <c r="X319" s="1"/>
      <c r="Y319" s="1"/>
      <c r="Z319" s="1"/>
    </row>
    <row r="320" spans="1:26" ht="12.75" customHeight="1">
      <c r="A320" s="4"/>
      <c r="B320" s="337"/>
      <c r="C320" s="320"/>
      <c r="D320" s="320"/>
      <c r="E320" s="320"/>
      <c r="F320" s="320"/>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4" t="s">
        <v>402</v>
      </c>
      <c r="B323" s="5" t="s">
        <v>403</v>
      </c>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4"/>
      <c r="B324" s="366"/>
      <c r="C324" s="327"/>
      <c r="D324" s="327"/>
      <c r="E324" s="80" t="s">
        <v>12</v>
      </c>
      <c r="F324" s="80" t="s">
        <v>13</v>
      </c>
      <c r="G324" s="1"/>
      <c r="H324" s="1"/>
      <c r="I324" s="1"/>
      <c r="J324" s="1"/>
      <c r="K324" s="1"/>
      <c r="L324" s="1"/>
      <c r="M324" s="1"/>
      <c r="N324" s="1"/>
      <c r="O324" s="1"/>
      <c r="P324" s="1"/>
      <c r="Q324" s="1"/>
      <c r="R324" s="1"/>
      <c r="S324" s="1"/>
      <c r="T324" s="1"/>
      <c r="U324" s="1"/>
      <c r="V324" s="1"/>
      <c r="W324" s="1"/>
      <c r="X324" s="1"/>
      <c r="Y324" s="1"/>
      <c r="Z324" s="1"/>
    </row>
    <row r="325" spans="1:26" ht="45" customHeight="1">
      <c r="A325" s="4"/>
      <c r="B325" s="326" t="s">
        <v>404</v>
      </c>
      <c r="C325" s="327"/>
      <c r="D325" s="353"/>
      <c r="E325" s="19" t="s">
        <v>1155</v>
      </c>
      <c r="F325" s="19"/>
      <c r="G325" s="1"/>
      <c r="H325" s="1"/>
      <c r="I325" s="1"/>
      <c r="J325" s="1"/>
      <c r="K325" s="1"/>
      <c r="L325" s="1"/>
      <c r="M325" s="1"/>
      <c r="N325" s="1"/>
      <c r="O325" s="1"/>
      <c r="P325" s="1"/>
      <c r="Q325" s="1"/>
      <c r="R325" s="1"/>
      <c r="S325" s="1"/>
      <c r="T325" s="1"/>
      <c r="U325" s="1"/>
      <c r="V325" s="1"/>
      <c r="W325" s="1"/>
      <c r="X325" s="1"/>
      <c r="Y325" s="1"/>
      <c r="Z325" s="1"/>
    </row>
    <row r="326" spans="1:26" ht="12.75" customHeight="1">
      <c r="A326" s="4"/>
      <c r="B326" s="326" t="s">
        <v>393</v>
      </c>
      <c r="C326" s="327"/>
      <c r="D326" s="327"/>
      <c r="E326" s="82"/>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4"/>
      <c r="B327" s="326" t="s">
        <v>405</v>
      </c>
      <c r="C327" s="327"/>
      <c r="D327" s="169" t="s">
        <v>1183</v>
      </c>
      <c r="E327" s="16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4"/>
      <c r="B328" s="326" t="s">
        <v>406</v>
      </c>
      <c r="C328" s="327"/>
      <c r="D328" s="169"/>
      <c r="E328" s="16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75" customHeight="1">
      <c r="A330" s="2"/>
      <c r="B330" s="1"/>
      <c r="C330" s="1"/>
      <c r="D330" s="1"/>
      <c r="E330" s="80" t="s">
        <v>12</v>
      </c>
      <c r="F330" s="80" t="s">
        <v>13</v>
      </c>
      <c r="G330" s="1"/>
      <c r="H330" s="1"/>
      <c r="I330" s="1"/>
      <c r="J330" s="1"/>
      <c r="K330" s="1"/>
      <c r="L330" s="1"/>
      <c r="M330" s="1"/>
      <c r="N330" s="1"/>
      <c r="O330" s="1"/>
      <c r="P330" s="1"/>
      <c r="Q330" s="1"/>
      <c r="R330" s="1"/>
      <c r="S330" s="1"/>
      <c r="T330" s="1"/>
      <c r="U330" s="1"/>
      <c r="V330" s="1"/>
      <c r="W330" s="1"/>
      <c r="X330" s="1"/>
      <c r="Y330" s="1"/>
      <c r="Z330" s="1"/>
    </row>
    <row r="331" spans="1:26" ht="27" customHeight="1">
      <c r="A331" s="4"/>
      <c r="B331" s="328" t="s">
        <v>407</v>
      </c>
      <c r="C331" s="327"/>
      <c r="D331" s="327"/>
      <c r="E331" s="19"/>
      <c r="F331" s="19" t="s">
        <v>1155</v>
      </c>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sheetData>
  <mergeCells count="124">
    <mergeCell ref="B13:D13"/>
    <mergeCell ref="B14:D14"/>
    <mergeCell ref="B16:D16"/>
    <mergeCell ref="B129:F129"/>
    <mergeCell ref="B131:D131"/>
    <mergeCell ref="A1:F1"/>
    <mergeCell ref="B7:F7"/>
    <mergeCell ref="B236:D236"/>
    <mergeCell ref="B228:C228"/>
    <mergeCell ref="B229:C229"/>
    <mergeCell ref="B230:C230"/>
    <mergeCell ref="B231:C231"/>
    <mergeCell ref="B232:C232"/>
    <mergeCell ref="B233:C233"/>
    <mergeCell ref="B234:C234"/>
    <mergeCell ref="B8:F8"/>
    <mergeCell ref="B9:F9"/>
    <mergeCell ref="A3:A4"/>
    <mergeCell ref="B3:F4"/>
    <mergeCell ref="B5:F5"/>
    <mergeCell ref="B6:F6"/>
    <mergeCell ref="B11:D11"/>
    <mergeCell ref="B10:D10"/>
    <mergeCell ref="B156:F156"/>
    <mergeCell ref="B158:F158"/>
    <mergeCell ref="B159:F159"/>
    <mergeCell ref="B160:F160"/>
    <mergeCell ref="B161:F161"/>
    <mergeCell ref="B162:F162"/>
    <mergeCell ref="B163:F163"/>
    <mergeCell ref="D126:F127"/>
    <mergeCell ref="B123:E123"/>
    <mergeCell ref="B124:E124"/>
    <mergeCell ref="B126:C127"/>
    <mergeCell ref="C136:F136"/>
    <mergeCell ref="B331:D331"/>
    <mergeCell ref="B295:D295"/>
    <mergeCell ref="B296:D296"/>
    <mergeCell ref="B297:C297"/>
    <mergeCell ref="B300:D300"/>
    <mergeCell ref="B301:D301"/>
    <mergeCell ref="B308:D308"/>
    <mergeCell ref="B309:D309"/>
    <mergeCell ref="B284:C284"/>
    <mergeCell ref="B318:D318"/>
    <mergeCell ref="B319:F319"/>
    <mergeCell ref="B320:F320"/>
    <mergeCell ref="B310:D310"/>
    <mergeCell ref="B311:D311"/>
    <mergeCell ref="B312:D312"/>
    <mergeCell ref="B313:D313"/>
    <mergeCell ref="B314:D314"/>
    <mergeCell ref="B316:D316"/>
    <mergeCell ref="B317:D317"/>
    <mergeCell ref="B324:D324"/>
    <mergeCell ref="B325:D325"/>
    <mergeCell ref="B326:D326"/>
    <mergeCell ref="B327:C327"/>
    <mergeCell ref="B328:C328"/>
    <mergeCell ref="B170:G172"/>
    <mergeCell ref="B185:G185"/>
    <mergeCell ref="B213:F213"/>
    <mergeCell ref="B214:D214"/>
    <mergeCell ref="B215:D215"/>
    <mergeCell ref="B216:D216"/>
    <mergeCell ref="B237:D237"/>
    <mergeCell ref="B269:D269"/>
    <mergeCell ref="B270:D270"/>
    <mergeCell ref="B242:F242"/>
    <mergeCell ref="B245:C245"/>
    <mergeCell ref="B247:C247"/>
    <mergeCell ref="B250:C250"/>
    <mergeCell ref="B252:F252"/>
    <mergeCell ref="B258:C258"/>
    <mergeCell ref="B262:C262"/>
    <mergeCell ref="B226:C226"/>
    <mergeCell ref="B227:C227"/>
    <mergeCell ref="B217:D217"/>
    <mergeCell ref="B218:D218"/>
    <mergeCell ref="B219:D219"/>
    <mergeCell ref="B220:D220"/>
    <mergeCell ref="B222:F222"/>
    <mergeCell ref="B224:C224"/>
    <mergeCell ref="B225:C225"/>
    <mergeCell ref="B116:G116"/>
    <mergeCell ref="B74:F74"/>
    <mergeCell ref="B76:F76"/>
    <mergeCell ref="B101:F101"/>
    <mergeCell ref="B23:F23"/>
    <mergeCell ref="B26:C26"/>
    <mergeCell ref="B42:F42"/>
    <mergeCell ref="B43:D43"/>
    <mergeCell ref="B44:D44"/>
    <mergeCell ref="B45:D45"/>
    <mergeCell ref="B47:F47"/>
    <mergeCell ref="B48:C48"/>
    <mergeCell ref="B49:C49"/>
    <mergeCell ref="B50:C50"/>
    <mergeCell ref="B69:D69"/>
    <mergeCell ref="B70:D70"/>
    <mergeCell ref="B71:D71"/>
    <mergeCell ref="B72:D72"/>
    <mergeCell ref="B105:D105"/>
    <mergeCell ref="B164:F164"/>
    <mergeCell ref="B118:F118"/>
    <mergeCell ref="B52:F52"/>
    <mergeCell ref="B34:D34"/>
    <mergeCell ref="B36:C36"/>
    <mergeCell ref="B37:C37"/>
    <mergeCell ref="B108:B109"/>
    <mergeCell ref="B104:D104"/>
    <mergeCell ref="C108:G108"/>
    <mergeCell ref="B114:G114"/>
    <mergeCell ref="B107:G107"/>
    <mergeCell ref="B68:F68"/>
    <mergeCell ref="B17:D17"/>
    <mergeCell ref="B19:D19"/>
    <mergeCell ref="B20:D20"/>
    <mergeCell ref="B22:F22"/>
    <mergeCell ref="B28:D28"/>
    <mergeCell ref="B30:D30"/>
    <mergeCell ref="B31:D31"/>
    <mergeCell ref="B32:D32"/>
    <mergeCell ref="B33:D33"/>
  </mergeCells>
  <pageMargins left="0.75" right="0.75" top="1" bottom="1" header="0" footer="0"/>
  <pageSetup scale="75" orientation="portrait" r:id="rId1"/>
  <headerFooter>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2"/>
  <sheetViews>
    <sheetView showGridLines="0" tabSelected="1" topLeftCell="A46" workbookViewId="0">
      <selection activeCell="E63" sqref="E63"/>
    </sheetView>
  </sheetViews>
  <sheetFormatPr defaultColWidth="12.7109375" defaultRowHeight="15" customHeight="1"/>
  <cols>
    <col min="1" max="1" width="4.42578125" customWidth="1"/>
    <col min="2" max="2" width="22.7109375" customWidth="1"/>
    <col min="3" max="3" width="14" customWidth="1"/>
    <col min="4" max="7" width="12.7109375" customWidth="1"/>
    <col min="8" max="26" width="8.7109375" customWidth="1"/>
  </cols>
  <sheetData>
    <row r="1" spans="1:26" ht="12.75" customHeight="1">
      <c r="A1" s="323" t="s">
        <v>408</v>
      </c>
      <c r="B1" s="324"/>
      <c r="C1" s="324"/>
      <c r="D1" s="324"/>
      <c r="E1" s="324"/>
      <c r="F1" s="324"/>
      <c r="G1" s="325"/>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7" t="s">
        <v>409</v>
      </c>
      <c r="C3" s="1"/>
      <c r="D3" s="1"/>
      <c r="E3" s="1"/>
      <c r="F3" s="1"/>
      <c r="G3" s="1"/>
      <c r="H3" s="1"/>
      <c r="I3" s="1"/>
      <c r="J3" s="1"/>
      <c r="K3" s="1"/>
      <c r="L3" s="1"/>
      <c r="M3" s="1"/>
      <c r="N3" s="1"/>
      <c r="O3" s="1"/>
      <c r="P3" s="1"/>
      <c r="Q3" s="1"/>
      <c r="R3" s="1"/>
      <c r="S3" s="1"/>
      <c r="T3" s="1"/>
      <c r="U3" s="1"/>
      <c r="V3" s="1"/>
      <c r="W3" s="1"/>
      <c r="X3" s="1"/>
      <c r="Y3" s="1"/>
      <c r="Z3" s="1"/>
    </row>
    <row r="4" spans="1:26" ht="12.75" customHeight="1">
      <c r="A4" s="2"/>
      <c r="B4" s="366"/>
      <c r="C4" s="327"/>
      <c r="D4" s="327"/>
      <c r="E4" s="82" t="s">
        <v>12</v>
      </c>
      <c r="F4" s="82" t="s">
        <v>13</v>
      </c>
      <c r="G4" s="10"/>
      <c r="H4" s="1"/>
      <c r="I4" s="1"/>
      <c r="J4" s="1"/>
      <c r="K4" s="1"/>
      <c r="L4" s="1"/>
      <c r="M4" s="1"/>
      <c r="N4" s="1"/>
      <c r="O4" s="1"/>
      <c r="P4" s="1"/>
      <c r="Q4" s="1"/>
      <c r="R4" s="1"/>
      <c r="S4" s="1"/>
      <c r="T4" s="1"/>
      <c r="U4" s="1"/>
      <c r="V4" s="1"/>
      <c r="W4" s="1"/>
      <c r="X4" s="1"/>
      <c r="Y4" s="1"/>
      <c r="Z4" s="1"/>
    </row>
    <row r="5" spans="1:26" ht="26.25" customHeight="1">
      <c r="A5" s="4" t="s">
        <v>410</v>
      </c>
      <c r="B5" s="326" t="s">
        <v>411</v>
      </c>
      <c r="C5" s="327"/>
      <c r="D5" s="353"/>
      <c r="E5" s="19" t="s">
        <v>1155</v>
      </c>
      <c r="F5" s="19"/>
      <c r="G5" s="92"/>
      <c r="H5" s="1"/>
      <c r="I5" s="1"/>
      <c r="J5" s="1"/>
      <c r="K5" s="1"/>
      <c r="L5" s="1"/>
      <c r="M5" s="1"/>
      <c r="N5" s="1"/>
      <c r="O5" s="1"/>
      <c r="P5" s="1"/>
      <c r="Q5" s="1"/>
      <c r="R5" s="1"/>
      <c r="S5" s="1"/>
      <c r="T5" s="1"/>
      <c r="U5" s="1"/>
      <c r="V5" s="1"/>
      <c r="W5" s="1"/>
      <c r="X5" s="1"/>
      <c r="Y5" s="1"/>
      <c r="Z5" s="1"/>
    </row>
    <row r="6" spans="1:26" ht="41.25" customHeight="1">
      <c r="A6" s="4"/>
      <c r="B6" s="326" t="s">
        <v>412</v>
      </c>
      <c r="C6" s="327"/>
      <c r="D6" s="353"/>
      <c r="E6" s="19"/>
      <c r="F6" s="19"/>
      <c r="G6" s="1"/>
      <c r="H6" s="1"/>
      <c r="I6" s="1"/>
      <c r="J6" s="1"/>
      <c r="K6" s="1"/>
      <c r="L6" s="1"/>
      <c r="M6" s="1"/>
      <c r="N6" s="1"/>
      <c r="O6" s="1"/>
      <c r="P6" s="1"/>
      <c r="Q6" s="1"/>
      <c r="R6" s="1"/>
      <c r="S6" s="1"/>
      <c r="T6" s="1"/>
      <c r="U6" s="1"/>
      <c r="V6" s="1"/>
      <c r="W6" s="1"/>
      <c r="X6" s="1"/>
      <c r="Y6" s="1"/>
      <c r="Z6" s="1"/>
    </row>
    <row r="7" spans="1:26" ht="12.75" customHeight="1">
      <c r="A7" s="2"/>
      <c r="B7" s="3"/>
      <c r="C7" s="3"/>
      <c r="D7" s="3"/>
      <c r="E7" s="82"/>
      <c r="F7" s="82"/>
      <c r="G7" s="1"/>
      <c r="H7" s="1"/>
      <c r="I7" s="1"/>
      <c r="J7" s="1"/>
      <c r="K7" s="1"/>
      <c r="L7" s="1"/>
      <c r="M7" s="1"/>
      <c r="N7" s="1"/>
      <c r="O7" s="1"/>
      <c r="P7" s="1"/>
      <c r="Q7" s="1"/>
      <c r="R7" s="1"/>
      <c r="S7" s="1"/>
      <c r="T7" s="1"/>
      <c r="U7" s="1"/>
      <c r="V7" s="1"/>
      <c r="W7" s="1"/>
      <c r="X7" s="1"/>
      <c r="Y7" s="1"/>
      <c r="Z7" s="1"/>
    </row>
    <row r="8" spans="1:26" ht="29.25" customHeight="1">
      <c r="A8" s="4" t="s">
        <v>413</v>
      </c>
      <c r="B8" s="343" t="s">
        <v>414</v>
      </c>
      <c r="C8" s="327"/>
      <c r="D8" s="327"/>
      <c r="E8" s="327"/>
      <c r="F8" s="327"/>
      <c r="G8" s="327"/>
      <c r="H8" s="1"/>
      <c r="I8" s="1"/>
      <c r="J8" s="1"/>
      <c r="K8" s="1"/>
      <c r="L8" s="1"/>
      <c r="M8" s="1"/>
      <c r="N8" s="1"/>
      <c r="O8" s="1"/>
      <c r="P8" s="1"/>
      <c r="Q8" s="1"/>
      <c r="R8" s="1"/>
      <c r="S8" s="1"/>
      <c r="T8" s="1"/>
      <c r="U8" s="1"/>
      <c r="V8" s="1"/>
      <c r="W8" s="1"/>
      <c r="X8" s="1"/>
      <c r="Y8" s="1"/>
      <c r="Z8" s="1"/>
    </row>
    <row r="9" spans="1:26" ht="20.25" customHeight="1">
      <c r="A9" s="4"/>
      <c r="B9" s="343" t="s">
        <v>415</v>
      </c>
      <c r="C9" s="327"/>
      <c r="D9" s="327"/>
      <c r="E9" s="327"/>
      <c r="F9" s="327"/>
      <c r="G9" s="327"/>
      <c r="H9" s="1"/>
      <c r="I9" s="1"/>
      <c r="J9" s="1"/>
      <c r="K9" s="1"/>
      <c r="L9" s="1"/>
      <c r="M9" s="1"/>
      <c r="N9" s="1"/>
      <c r="O9" s="1"/>
      <c r="P9" s="1"/>
      <c r="Q9" s="1"/>
      <c r="R9" s="1"/>
      <c r="S9" s="1"/>
      <c r="T9" s="1"/>
      <c r="U9" s="1"/>
      <c r="V9" s="1"/>
      <c r="W9" s="1"/>
      <c r="X9" s="1"/>
      <c r="Y9" s="1"/>
      <c r="Z9" s="1"/>
    </row>
    <row r="10" spans="1:26" ht="12.75" customHeight="1">
      <c r="A10" s="4"/>
      <c r="B10" s="170"/>
      <c r="C10" s="139" t="s">
        <v>416</v>
      </c>
      <c r="D10" s="139" t="s">
        <v>417</v>
      </c>
      <c r="E10" s="139" t="s">
        <v>418</v>
      </c>
      <c r="F10" s="171"/>
      <c r="G10" s="1"/>
      <c r="H10" s="1"/>
      <c r="I10" s="1"/>
      <c r="J10" s="1"/>
      <c r="K10" s="1"/>
      <c r="L10" s="1"/>
      <c r="M10" s="1"/>
      <c r="N10" s="1"/>
      <c r="O10" s="1"/>
      <c r="P10" s="1"/>
      <c r="Q10" s="1"/>
      <c r="R10" s="1"/>
      <c r="S10" s="1"/>
      <c r="T10" s="1"/>
      <c r="U10" s="1"/>
      <c r="V10" s="1"/>
      <c r="W10" s="1"/>
      <c r="X10" s="1"/>
      <c r="Y10" s="1"/>
      <c r="Z10" s="1"/>
    </row>
    <row r="11" spans="1:26" ht="12.75" customHeight="1">
      <c r="A11" s="4"/>
      <c r="B11" s="172" t="s">
        <v>76</v>
      </c>
      <c r="C11" s="173">
        <v>41</v>
      </c>
      <c r="D11" s="173">
        <v>33</v>
      </c>
      <c r="E11" s="173">
        <v>17</v>
      </c>
      <c r="F11" s="174"/>
      <c r="G11" s="1"/>
      <c r="H11" s="1"/>
      <c r="I11" s="1"/>
      <c r="J11" s="1"/>
      <c r="K11" s="1"/>
      <c r="L11" s="1"/>
      <c r="M11" s="1"/>
      <c r="N11" s="1"/>
      <c r="O11" s="1"/>
      <c r="P11" s="1"/>
      <c r="Q11" s="1"/>
      <c r="R11" s="1"/>
      <c r="S11" s="1"/>
      <c r="T11" s="1"/>
      <c r="U11" s="1"/>
      <c r="V11" s="1"/>
      <c r="W11" s="1"/>
      <c r="X11" s="1"/>
      <c r="Y11" s="1"/>
      <c r="Z11" s="1"/>
    </row>
    <row r="12" spans="1:26" ht="12.75" customHeight="1">
      <c r="A12" s="4"/>
      <c r="B12" s="172" t="s">
        <v>77</v>
      </c>
      <c r="C12" s="173">
        <v>45</v>
      </c>
      <c r="D12" s="173">
        <v>35</v>
      </c>
      <c r="E12" s="173">
        <v>17</v>
      </c>
      <c r="F12" s="174"/>
      <c r="G12" s="1"/>
      <c r="H12" s="1"/>
      <c r="I12" s="1"/>
      <c r="J12" s="1"/>
      <c r="K12" s="1"/>
      <c r="L12" s="1"/>
      <c r="M12" s="1"/>
      <c r="N12" s="1"/>
      <c r="O12" s="1"/>
      <c r="P12" s="1"/>
      <c r="Q12" s="1"/>
      <c r="R12" s="1"/>
      <c r="S12" s="1"/>
      <c r="T12" s="1"/>
      <c r="U12" s="1"/>
      <c r="V12" s="1"/>
      <c r="W12" s="1"/>
      <c r="X12" s="1"/>
      <c r="Y12" s="1"/>
      <c r="Z12" s="1"/>
    </row>
    <row r="13" spans="1:26" ht="12.75" customHeight="1">
      <c r="A13" s="4"/>
      <c r="B13" s="172" t="s">
        <v>78</v>
      </c>
      <c r="C13" s="173">
        <v>0</v>
      </c>
      <c r="D13" s="173">
        <v>0</v>
      </c>
      <c r="E13" s="173">
        <v>0</v>
      </c>
      <c r="F13" s="174"/>
      <c r="G13" s="1"/>
      <c r="H13" s="1"/>
      <c r="I13" s="1"/>
      <c r="J13" s="1"/>
      <c r="K13" s="1"/>
      <c r="L13" s="1"/>
      <c r="M13" s="1"/>
      <c r="N13" s="1"/>
      <c r="O13" s="1"/>
      <c r="P13" s="1"/>
      <c r="Q13" s="1"/>
      <c r="R13" s="1"/>
      <c r="S13" s="1"/>
      <c r="T13" s="1"/>
      <c r="U13" s="1"/>
      <c r="V13" s="1"/>
      <c r="W13" s="1"/>
      <c r="X13" s="1"/>
      <c r="Y13" s="1"/>
      <c r="Z13" s="1"/>
    </row>
    <row r="14" spans="1:26" ht="12.75" customHeight="1">
      <c r="A14" s="4"/>
      <c r="B14" s="175" t="s">
        <v>419</v>
      </c>
      <c r="C14" s="176">
        <f t="shared" ref="C14:E14" si="0">SUM(C11:C12)</f>
        <v>86</v>
      </c>
      <c r="D14" s="176">
        <f t="shared" si="0"/>
        <v>68</v>
      </c>
      <c r="E14" s="176">
        <f t="shared" si="0"/>
        <v>34</v>
      </c>
      <c r="F14" s="174"/>
      <c r="G14" s="1"/>
      <c r="H14" s="1"/>
      <c r="I14" s="1"/>
      <c r="J14" s="1"/>
      <c r="K14" s="1"/>
      <c r="L14" s="1"/>
      <c r="M14" s="1"/>
      <c r="N14" s="1"/>
      <c r="O14" s="1"/>
      <c r="P14" s="1"/>
      <c r="Q14" s="1"/>
      <c r="R14" s="1"/>
      <c r="S14" s="1"/>
      <c r="T14" s="1"/>
      <c r="U14" s="1"/>
      <c r="V14" s="1"/>
      <c r="W14" s="1"/>
      <c r="X14" s="1"/>
      <c r="Y14" s="1"/>
      <c r="Z14" s="1"/>
    </row>
    <row r="15" spans="1:26" ht="12.75" customHeight="1">
      <c r="A15" s="2"/>
      <c r="B15" s="1"/>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2"/>
      <c r="B16" s="86" t="s">
        <v>420</v>
      </c>
      <c r="C16" s="2"/>
      <c r="D16" s="20"/>
      <c r="E16" s="1"/>
      <c r="F16" s="1"/>
      <c r="G16" s="1"/>
      <c r="H16" s="1"/>
      <c r="I16" s="1"/>
      <c r="J16" s="1"/>
      <c r="K16" s="1"/>
      <c r="L16" s="1"/>
      <c r="M16" s="1"/>
      <c r="N16" s="1"/>
      <c r="O16" s="1"/>
      <c r="P16" s="1"/>
      <c r="Q16" s="1"/>
      <c r="R16" s="1"/>
      <c r="S16" s="1"/>
      <c r="T16" s="1"/>
      <c r="U16" s="1"/>
      <c r="V16" s="1"/>
      <c r="W16" s="1"/>
      <c r="X16" s="1"/>
      <c r="Y16" s="1"/>
      <c r="Z16" s="1"/>
    </row>
    <row r="17" spans="1:26" ht="12.75" customHeight="1">
      <c r="A17" s="4" t="s">
        <v>421</v>
      </c>
      <c r="B17" s="387" t="s">
        <v>422</v>
      </c>
      <c r="C17" s="327"/>
      <c r="D17" s="327"/>
      <c r="E17" s="1"/>
      <c r="F17" s="1"/>
      <c r="G17" s="1"/>
      <c r="H17" s="1"/>
      <c r="I17" s="1"/>
      <c r="J17" s="1"/>
      <c r="K17" s="1"/>
      <c r="L17" s="1"/>
      <c r="M17" s="1"/>
      <c r="N17" s="1"/>
      <c r="O17" s="1"/>
      <c r="P17" s="1"/>
      <c r="Q17" s="1"/>
      <c r="R17" s="1"/>
      <c r="S17" s="1"/>
      <c r="T17" s="1"/>
      <c r="U17" s="1"/>
      <c r="V17" s="1"/>
      <c r="W17" s="1"/>
      <c r="X17" s="1"/>
      <c r="Y17" s="1"/>
      <c r="Z17" s="1"/>
    </row>
    <row r="18" spans="1:26" ht="12.75" customHeight="1">
      <c r="A18" s="4"/>
      <c r="B18" s="2"/>
      <c r="C18" s="2"/>
      <c r="D18" s="2"/>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1155</v>
      </c>
      <c r="B19" s="177" t="s">
        <v>423</v>
      </c>
      <c r="C19" s="178"/>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c r="B20" s="177" t="s">
        <v>424</v>
      </c>
      <c r="C20" s="178"/>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1155</v>
      </c>
      <c r="B21" s="177" t="s">
        <v>425</v>
      </c>
      <c r="C21" s="178"/>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177" t="s">
        <v>426</v>
      </c>
      <c r="C22" s="178"/>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366"/>
      <c r="C23" s="327"/>
      <c r="D23" s="327"/>
      <c r="E23" s="82" t="s">
        <v>12</v>
      </c>
      <c r="F23" s="82" t="s">
        <v>13</v>
      </c>
      <c r="G23" s="10"/>
      <c r="H23" s="1"/>
      <c r="I23" s="1"/>
      <c r="J23" s="1"/>
      <c r="K23" s="1"/>
      <c r="L23" s="1"/>
      <c r="M23" s="1"/>
      <c r="N23" s="1"/>
      <c r="O23" s="1"/>
      <c r="P23" s="1"/>
      <c r="Q23" s="1"/>
      <c r="R23" s="1"/>
      <c r="S23" s="1"/>
      <c r="T23" s="1"/>
      <c r="U23" s="1"/>
      <c r="V23" s="1"/>
      <c r="W23" s="1"/>
      <c r="X23" s="1"/>
      <c r="Y23" s="1"/>
      <c r="Z23" s="1"/>
    </row>
    <row r="24" spans="1:26" ht="40.5" customHeight="1">
      <c r="A24" s="4" t="s">
        <v>427</v>
      </c>
      <c r="B24" s="326" t="s">
        <v>1139</v>
      </c>
      <c r="C24" s="327"/>
      <c r="D24" s="353"/>
      <c r="E24" s="19"/>
      <c r="F24" s="19"/>
      <c r="G24" s="10"/>
      <c r="H24" s="1"/>
      <c r="I24" s="1"/>
      <c r="J24" s="1"/>
      <c r="K24" s="1"/>
      <c r="L24" s="1"/>
      <c r="M24" s="1"/>
      <c r="N24" s="1"/>
      <c r="O24" s="1"/>
      <c r="P24" s="1"/>
      <c r="Q24" s="1"/>
      <c r="R24" s="1"/>
      <c r="S24" s="1"/>
      <c r="T24" s="1"/>
      <c r="U24" s="1"/>
      <c r="V24" s="1"/>
      <c r="W24" s="1"/>
      <c r="X24" s="1"/>
      <c r="Y24" s="1"/>
      <c r="Z24" s="1"/>
    </row>
    <row r="25" spans="1:26" ht="24.75" customHeight="1">
      <c r="A25" s="4"/>
      <c r="B25" s="326" t="s">
        <v>428</v>
      </c>
      <c r="C25" s="327"/>
      <c r="D25" s="327"/>
      <c r="E25" s="166"/>
      <c r="F25" s="82"/>
      <c r="G25" s="10"/>
      <c r="H25" s="1"/>
      <c r="I25" s="1"/>
      <c r="J25" s="1"/>
      <c r="K25" s="1"/>
      <c r="L25" s="1"/>
      <c r="M25" s="1"/>
      <c r="N25" s="1"/>
      <c r="O25" s="1"/>
      <c r="P25" s="1"/>
      <c r="Q25" s="1"/>
      <c r="R25" s="1"/>
      <c r="S25" s="1"/>
      <c r="T25" s="1"/>
      <c r="U25" s="1"/>
      <c r="V25" s="1"/>
      <c r="W25" s="1"/>
      <c r="X25" s="1"/>
      <c r="Y25" s="1"/>
      <c r="Z25" s="1"/>
    </row>
    <row r="26" spans="1:26" ht="12.75" customHeight="1">
      <c r="A26" s="2"/>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4" t="s">
        <v>429</v>
      </c>
      <c r="B27" s="387" t="s">
        <v>430</v>
      </c>
      <c r="C27" s="327"/>
      <c r="D27" s="327"/>
      <c r="E27" s="327"/>
      <c r="F27" s="1"/>
      <c r="G27" s="1"/>
      <c r="H27" s="1"/>
      <c r="I27" s="1"/>
      <c r="J27" s="1"/>
      <c r="K27" s="1"/>
      <c r="L27" s="1"/>
      <c r="M27" s="1"/>
      <c r="N27" s="1"/>
      <c r="O27" s="1"/>
      <c r="P27" s="1"/>
      <c r="Q27" s="1"/>
      <c r="R27" s="1"/>
      <c r="S27" s="1"/>
      <c r="T27" s="1"/>
      <c r="U27" s="1"/>
      <c r="V27" s="1"/>
      <c r="W27" s="1"/>
      <c r="X27" s="1"/>
      <c r="Y27" s="1"/>
      <c r="Z27" s="1"/>
    </row>
    <row r="28" spans="1:26" ht="12.75" customHeight="1">
      <c r="A28" s="4"/>
      <c r="B28" s="179"/>
      <c r="C28" s="179"/>
      <c r="D28" s="179"/>
      <c r="E28" s="179"/>
      <c r="F28" s="83"/>
      <c r="G28" s="1"/>
      <c r="H28" s="1"/>
      <c r="I28" s="1"/>
      <c r="J28" s="1"/>
      <c r="K28" s="1"/>
      <c r="L28" s="1"/>
      <c r="M28" s="1"/>
      <c r="N28" s="1"/>
      <c r="O28" s="1"/>
      <c r="P28" s="1"/>
      <c r="Q28" s="1"/>
      <c r="R28" s="1"/>
      <c r="S28" s="1"/>
      <c r="T28" s="1"/>
      <c r="U28" s="1"/>
      <c r="V28" s="1"/>
      <c r="W28" s="1"/>
      <c r="X28" s="1"/>
      <c r="Y28" s="1"/>
      <c r="Z28" s="1"/>
    </row>
    <row r="29" spans="1:26" ht="18">
      <c r="A29" s="4"/>
      <c r="B29" s="180"/>
      <c r="C29" s="289" t="s">
        <v>431</v>
      </c>
      <c r="D29" s="289" t="s">
        <v>432</v>
      </c>
      <c r="E29" s="289" t="s">
        <v>433</v>
      </c>
      <c r="F29" s="289" t="s">
        <v>434</v>
      </c>
      <c r="G29" s="289" t="s">
        <v>435</v>
      </c>
      <c r="H29" s="1"/>
      <c r="I29" s="1"/>
      <c r="J29" s="1"/>
      <c r="K29" s="1"/>
      <c r="L29" s="1"/>
      <c r="M29" s="1"/>
      <c r="N29" s="1"/>
      <c r="O29" s="1"/>
      <c r="P29" s="1"/>
      <c r="Q29" s="1"/>
      <c r="R29" s="1"/>
      <c r="S29" s="1"/>
      <c r="T29" s="1"/>
      <c r="U29" s="1"/>
      <c r="V29" s="1"/>
      <c r="W29" s="1"/>
      <c r="X29" s="1"/>
      <c r="Y29" s="1"/>
      <c r="Z29" s="1"/>
    </row>
    <row r="30" spans="1:26" ht="12.75" customHeight="1">
      <c r="A30" s="4"/>
      <c r="B30" s="6" t="s">
        <v>436</v>
      </c>
      <c r="C30" s="19"/>
      <c r="D30" s="19"/>
      <c r="E30" s="19"/>
      <c r="F30" s="19"/>
      <c r="G30" s="19"/>
      <c r="H30" s="1"/>
      <c r="I30" s="1"/>
      <c r="J30" s="1"/>
      <c r="K30" s="1"/>
      <c r="L30" s="1"/>
      <c r="M30" s="1"/>
      <c r="N30" s="1"/>
      <c r="O30" s="1"/>
      <c r="P30" s="1"/>
      <c r="Q30" s="1"/>
      <c r="R30" s="1"/>
      <c r="S30" s="1"/>
      <c r="T30" s="1"/>
      <c r="U30" s="1"/>
      <c r="V30" s="1"/>
      <c r="W30" s="1"/>
      <c r="X30" s="1"/>
      <c r="Y30" s="1"/>
      <c r="Z30" s="1"/>
    </row>
    <row r="31" spans="1:26" ht="12.75" customHeight="1">
      <c r="A31" s="4"/>
      <c r="B31" s="6" t="s">
        <v>437</v>
      </c>
      <c r="C31" s="19" t="s">
        <v>1155</v>
      </c>
      <c r="D31" s="19"/>
      <c r="E31" s="19"/>
      <c r="F31" s="19"/>
      <c r="G31" s="19"/>
      <c r="H31" s="1"/>
      <c r="I31" s="1"/>
      <c r="J31" s="1"/>
      <c r="K31" s="1"/>
      <c r="L31" s="1"/>
      <c r="M31" s="1"/>
      <c r="N31" s="1"/>
      <c r="O31" s="1"/>
      <c r="P31" s="1"/>
      <c r="Q31" s="1"/>
      <c r="R31" s="1"/>
      <c r="S31" s="1"/>
      <c r="T31" s="1"/>
      <c r="U31" s="1"/>
      <c r="V31" s="1"/>
      <c r="W31" s="1"/>
      <c r="X31" s="1"/>
      <c r="Y31" s="1"/>
      <c r="Z31" s="1"/>
    </row>
    <row r="32" spans="1:26" ht="12.75" customHeight="1">
      <c r="A32" s="4"/>
      <c r="B32" s="6" t="s">
        <v>438</v>
      </c>
      <c r="C32" s="19"/>
      <c r="D32" s="19"/>
      <c r="E32" s="19"/>
      <c r="F32" s="19"/>
      <c r="G32" s="19" t="s">
        <v>1155</v>
      </c>
      <c r="H32" s="1"/>
      <c r="I32" s="1"/>
      <c r="J32" s="1"/>
      <c r="K32" s="1"/>
      <c r="L32" s="1"/>
      <c r="M32" s="1"/>
      <c r="N32" s="1"/>
      <c r="O32" s="1"/>
      <c r="P32" s="1"/>
      <c r="Q32" s="1"/>
      <c r="R32" s="1"/>
      <c r="S32" s="1"/>
      <c r="T32" s="1"/>
      <c r="U32" s="1"/>
      <c r="V32" s="1"/>
      <c r="W32" s="1"/>
      <c r="X32" s="1"/>
      <c r="Y32" s="1"/>
      <c r="Z32" s="1"/>
    </row>
    <row r="33" spans="1:26" ht="12.75" customHeight="1">
      <c r="A33" s="4"/>
      <c r="B33" s="6" t="s">
        <v>241</v>
      </c>
      <c r="C33" s="19"/>
      <c r="D33" s="19"/>
      <c r="E33" s="19"/>
      <c r="F33" s="19"/>
      <c r="G33" s="19" t="s">
        <v>1155</v>
      </c>
      <c r="H33" s="1"/>
      <c r="I33" s="1"/>
      <c r="J33" s="1"/>
      <c r="K33" s="1"/>
      <c r="L33" s="1"/>
      <c r="M33" s="1"/>
      <c r="N33" s="1"/>
      <c r="O33" s="1"/>
      <c r="P33" s="1"/>
      <c r="Q33" s="1"/>
      <c r="R33" s="1"/>
      <c r="S33" s="1"/>
      <c r="T33" s="1"/>
      <c r="U33" s="1"/>
      <c r="V33" s="1"/>
      <c r="W33" s="1"/>
      <c r="X33" s="1"/>
      <c r="Y33" s="1"/>
      <c r="Z33" s="1"/>
    </row>
    <row r="34" spans="1:26" ht="12.75" customHeight="1">
      <c r="A34" s="4"/>
      <c r="B34" s="6" t="s">
        <v>237</v>
      </c>
      <c r="C34" s="19"/>
      <c r="D34" s="19"/>
      <c r="E34" s="19"/>
      <c r="F34" s="19"/>
      <c r="G34" s="19" t="s">
        <v>1155</v>
      </c>
      <c r="H34" s="1"/>
      <c r="I34" s="1"/>
      <c r="J34" s="1"/>
      <c r="K34" s="1"/>
      <c r="L34" s="1"/>
      <c r="M34" s="1"/>
      <c r="N34" s="1"/>
      <c r="O34" s="1"/>
      <c r="P34" s="1"/>
      <c r="Q34" s="1"/>
      <c r="R34" s="1"/>
      <c r="S34" s="1"/>
      <c r="T34" s="1"/>
      <c r="U34" s="1"/>
      <c r="V34" s="1"/>
      <c r="W34" s="1"/>
      <c r="X34" s="1"/>
      <c r="Y34" s="1"/>
      <c r="Z34" s="1"/>
    </row>
    <row r="35" spans="1:26" ht="28.5" customHeight="1">
      <c r="A35" s="4"/>
      <c r="B35" s="6" t="s">
        <v>439</v>
      </c>
      <c r="C35" s="19" t="s">
        <v>1155</v>
      </c>
      <c r="D35" s="19"/>
      <c r="E35" s="19"/>
      <c r="F35" s="19"/>
      <c r="G35" s="19"/>
      <c r="H35" s="1"/>
      <c r="I35" s="1"/>
      <c r="J35" s="1"/>
      <c r="K35" s="1"/>
      <c r="L35" s="1"/>
      <c r="M35" s="1"/>
      <c r="N35" s="1"/>
      <c r="O35" s="1"/>
      <c r="P35" s="1"/>
      <c r="Q35" s="1"/>
      <c r="R35" s="1"/>
      <c r="S35" s="1"/>
      <c r="T35" s="1"/>
      <c r="U35" s="1"/>
      <c r="V35" s="1"/>
      <c r="W35" s="1"/>
      <c r="X35" s="1"/>
      <c r="Y35" s="1"/>
      <c r="Z35" s="1"/>
    </row>
    <row r="36" spans="1:26" ht="12.75" customHeight="1">
      <c r="A36" s="2"/>
      <c r="B36" s="1"/>
      <c r="C36" s="1"/>
      <c r="D36" s="1"/>
      <c r="E36" s="1"/>
      <c r="F36" s="1"/>
      <c r="G36" s="1"/>
      <c r="H36" s="1"/>
      <c r="I36" s="1"/>
      <c r="J36" s="1"/>
      <c r="K36" s="1"/>
      <c r="L36" s="1"/>
      <c r="M36" s="1"/>
      <c r="N36" s="1"/>
      <c r="O36" s="1"/>
      <c r="P36" s="1"/>
      <c r="Q36" s="1"/>
      <c r="R36" s="1"/>
      <c r="S36" s="1"/>
      <c r="T36" s="1"/>
      <c r="U36" s="1"/>
      <c r="V36" s="1"/>
      <c r="W36" s="1"/>
      <c r="X36" s="1"/>
      <c r="Y36" s="1"/>
      <c r="Z36" s="1"/>
    </row>
    <row r="37" spans="1:26" ht="27" customHeight="1">
      <c r="A37" s="4" t="s">
        <v>440</v>
      </c>
      <c r="B37" s="326" t="s">
        <v>441</v>
      </c>
      <c r="C37" s="327"/>
      <c r="D37" s="327"/>
      <c r="E37" s="101"/>
      <c r="F37" s="1"/>
      <c r="G37" s="10"/>
      <c r="H37" s="1"/>
      <c r="I37" s="1"/>
      <c r="J37" s="1"/>
      <c r="K37" s="1"/>
      <c r="L37" s="1"/>
      <c r="M37" s="1"/>
      <c r="N37" s="1"/>
      <c r="O37" s="1"/>
      <c r="P37" s="1"/>
      <c r="Q37" s="1"/>
      <c r="R37" s="1"/>
      <c r="S37" s="1"/>
      <c r="T37" s="1"/>
      <c r="U37" s="1"/>
      <c r="V37" s="1"/>
      <c r="W37" s="1"/>
      <c r="X37" s="1"/>
      <c r="Y37" s="1"/>
      <c r="Z37" s="1"/>
    </row>
    <row r="38" spans="1:26" ht="12.75" customHeight="1">
      <c r="A38" s="2"/>
      <c r="B38" s="1"/>
      <c r="C38" s="1"/>
      <c r="D38" s="1"/>
      <c r="E38" s="1"/>
      <c r="F38" s="1"/>
      <c r="G38" s="1"/>
      <c r="H38" s="1"/>
      <c r="I38" s="1"/>
      <c r="J38" s="1"/>
      <c r="K38" s="1"/>
      <c r="L38" s="1"/>
      <c r="M38" s="1"/>
      <c r="N38" s="1"/>
      <c r="O38" s="1"/>
      <c r="P38" s="1"/>
      <c r="Q38" s="1"/>
      <c r="R38" s="1"/>
      <c r="S38" s="1"/>
      <c r="T38" s="1"/>
      <c r="U38" s="1"/>
      <c r="V38" s="1"/>
      <c r="W38" s="1"/>
      <c r="X38" s="1"/>
      <c r="Y38" s="1"/>
      <c r="Z38" s="1"/>
    </row>
    <row r="39" spans="1:26" ht="26.25" customHeight="1">
      <c r="A39" s="4" t="s">
        <v>442</v>
      </c>
      <c r="B39" s="326" t="s">
        <v>443</v>
      </c>
      <c r="C39" s="327"/>
      <c r="D39" s="327"/>
      <c r="E39" s="101">
        <v>2.5</v>
      </c>
      <c r="F39" s="1"/>
      <c r="G39" s="10"/>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4" t="s">
        <v>444</v>
      </c>
      <c r="B41" s="326" t="s">
        <v>445</v>
      </c>
      <c r="C41" s="327"/>
      <c r="D41" s="327"/>
      <c r="E41" s="327"/>
      <c r="F41" s="327"/>
      <c r="G41" s="13"/>
      <c r="H41" s="1"/>
      <c r="I41" s="1"/>
      <c r="J41" s="1"/>
      <c r="K41" s="1"/>
      <c r="L41" s="1"/>
      <c r="M41" s="1"/>
      <c r="N41" s="1"/>
      <c r="O41" s="1"/>
      <c r="P41" s="1"/>
      <c r="Q41" s="1"/>
      <c r="R41" s="1"/>
      <c r="S41" s="1"/>
      <c r="T41" s="1"/>
      <c r="U41" s="1"/>
      <c r="V41" s="1"/>
      <c r="W41" s="1"/>
      <c r="X41" s="1"/>
      <c r="Y41" s="1"/>
      <c r="Z41" s="1"/>
    </row>
    <row r="42" spans="1:26" ht="12.75" customHeight="1">
      <c r="A42" s="4"/>
      <c r="B42" s="337"/>
      <c r="C42" s="320"/>
      <c r="D42" s="320"/>
      <c r="E42" s="320"/>
      <c r="F42" s="320"/>
      <c r="G42" s="320"/>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37.5" customHeight="1">
      <c r="A44" s="4" t="s">
        <v>446</v>
      </c>
      <c r="B44" s="354" t="s">
        <v>447</v>
      </c>
      <c r="C44" s="320"/>
      <c r="D44" s="320"/>
      <c r="E44" s="320"/>
      <c r="F44" s="320"/>
      <c r="G44" s="320"/>
      <c r="H44" s="1"/>
      <c r="I44" s="1"/>
      <c r="J44" s="1"/>
      <c r="K44" s="1"/>
      <c r="L44" s="1"/>
      <c r="M44" s="1"/>
      <c r="N44" s="1"/>
      <c r="O44" s="1"/>
      <c r="P44" s="1"/>
      <c r="Q44" s="1"/>
      <c r="R44" s="1"/>
      <c r="S44" s="1"/>
      <c r="T44" s="1"/>
      <c r="U44" s="1"/>
      <c r="V44" s="1"/>
      <c r="W44" s="1"/>
      <c r="X44" s="1"/>
      <c r="Y44" s="1"/>
      <c r="Z44" s="1"/>
    </row>
    <row r="45" spans="1:26" ht="22.5">
      <c r="A45" s="4" t="s">
        <v>446</v>
      </c>
      <c r="B45" s="182"/>
      <c r="C45" s="181" t="s">
        <v>363</v>
      </c>
      <c r="D45" s="181" t="s">
        <v>448</v>
      </c>
      <c r="E45" s="181" t="s">
        <v>449</v>
      </c>
      <c r="F45" s="181" t="s">
        <v>450</v>
      </c>
      <c r="G45" s="181" t="s">
        <v>451</v>
      </c>
      <c r="H45" s="1"/>
      <c r="I45" s="1"/>
      <c r="J45" s="1"/>
      <c r="K45" s="1"/>
      <c r="L45" s="1"/>
      <c r="M45" s="1"/>
      <c r="N45" s="1"/>
      <c r="O45" s="1"/>
      <c r="P45" s="1"/>
      <c r="Q45" s="1"/>
      <c r="R45" s="1"/>
      <c r="S45" s="1"/>
      <c r="T45" s="1"/>
      <c r="U45" s="1"/>
      <c r="V45" s="1"/>
      <c r="W45" s="1"/>
      <c r="X45" s="1"/>
      <c r="Y45" s="1"/>
      <c r="Z45" s="1"/>
    </row>
    <row r="46" spans="1:26" ht="12.75" customHeight="1">
      <c r="A46" s="4" t="s">
        <v>446</v>
      </c>
      <c r="B46" s="134" t="s">
        <v>423</v>
      </c>
      <c r="C46" s="164"/>
      <c r="D46" s="164"/>
      <c r="E46" s="164"/>
      <c r="F46" s="164"/>
      <c r="G46" s="183" t="s">
        <v>1155</v>
      </c>
      <c r="H46" s="1"/>
      <c r="I46" s="1"/>
      <c r="J46" s="1"/>
      <c r="K46" s="1"/>
      <c r="L46" s="1"/>
      <c r="M46" s="1"/>
      <c r="N46" s="1"/>
      <c r="O46" s="1"/>
      <c r="P46" s="1"/>
      <c r="Q46" s="1"/>
      <c r="R46" s="1"/>
      <c r="S46" s="1"/>
      <c r="T46" s="1"/>
      <c r="U46" s="1"/>
      <c r="V46" s="1"/>
      <c r="W46" s="1"/>
      <c r="X46" s="1"/>
      <c r="Y46" s="1"/>
      <c r="Z46" s="1"/>
    </row>
    <row r="47" spans="1:26" ht="12.75" customHeight="1">
      <c r="A47" s="4" t="s">
        <v>446</v>
      </c>
      <c r="B47" s="134" t="s">
        <v>424</v>
      </c>
      <c r="C47" s="164"/>
      <c r="D47" s="164"/>
      <c r="E47" s="164"/>
      <c r="F47" s="164"/>
      <c r="G47" s="183"/>
      <c r="H47" s="1"/>
      <c r="I47" s="1"/>
      <c r="J47" s="1"/>
      <c r="K47" s="1"/>
      <c r="L47" s="1"/>
      <c r="M47" s="1"/>
      <c r="N47" s="1"/>
      <c r="O47" s="1"/>
      <c r="P47" s="1"/>
      <c r="Q47" s="1"/>
      <c r="R47" s="1"/>
      <c r="S47" s="1"/>
      <c r="T47" s="1"/>
      <c r="U47" s="1"/>
      <c r="V47" s="1"/>
      <c r="W47" s="1"/>
      <c r="X47" s="1"/>
      <c r="Y47" s="1"/>
      <c r="Z47" s="1"/>
    </row>
    <row r="48" spans="1:26" ht="12.75" customHeight="1">
      <c r="A48" s="4" t="s">
        <v>446</v>
      </c>
      <c r="B48" s="134" t="s">
        <v>425</v>
      </c>
      <c r="C48" s="164"/>
      <c r="D48" s="164"/>
      <c r="E48" s="164"/>
      <c r="F48" s="164"/>
      <c r="G48" s="183" t="s">
        <v>1155</v>
      </c>
      <c r="H48" s="1"/>
      <c r="I48" s="1"/>
      <c r="J48" s="1"/>
      <c r="K48" s="1"/>
      <c r="L48" s="1"/>
      <c r="M48" s="1"/>
      <c r="N48" s="1"/>
      <c r="O48" s="1"/>
      <c r="P48" s="1"/>
      <c r="Q48" s="1"/>
      <c r="R48" s="1"/>
      <c r="S48" s="1"/>
      <c r="T48" s="1"/>
      <c r="U48" s="1"/>
      <c r="V48" s="1"/>
      <c r="W48" s="1"/>
      <c r="X48" s="1"/>
      <c r="Y48" s="1"/>
      <c r="Z48" s="1"/>
    </row>
    <row r="49" spans="1:26" ht="12.75" customHeight="1">
      <c r="A49" s="4" t="s">
        <v>446</v>
      </c>
      <c r="B49" s="134" t="s">
        <v>426</v>
      </c>
      <c r="C49" s="164"/>
      <c r="D49" s="164"/>
      <c r="E49" s="164"/>
      <c r="F49" s="164"/>
      <c r="G49" s="183"/>
      <c r="H49" s="1"/>
      <c r="I49" s="1"/>
      <c r="J49" s="1"/>
      <c r="K49" s="1"/>
      <c r="L49" s="1"/>
      <c r="M49" s="1"/>
      <c r="N49" s="1"/>
      <c r="O49" s="1"/>
      <c r="P49" s="1"/>
      <c r="Q49" s="1"/>
      <c r="R49" s="1"/>
      <c r="S49" s="1"/>
      <c r="T49" s="1"/>
      <c r="U49" s="1"/>
      <c r="V49" s="1"/>
      <c r="W49" s="1"/>
      <c r="X49" s="1"/>
      <c r="Y49" s="1"/>
      <c r="Z49" s="1"/>
    </row>
    <row r="50" spans="1:26" ht="12.75" customHeight="1">
      <c r="A50" s="4"/>
      <c r="B50" s="1"/>
      <c r="C50" s="184"/>
      <c r="D50" s="184"/>
      <c r="E50" s="184"/>
      <c r="F50" s="184"/>
      <c r="G50" s="21"/>
      <c r="H50" s="1"/>
      <c r="I50" s="1"/>
      <c r="J50" s="1"/>
      <c r="K50" s="1"/>
      <c r="L50" s="1"/>
      <c r="M50" s="1"/>
      <c r="N50" s="1"/>
      <c r="O50" s="1"/>
      <c r="P50" s="1"/>
      <c r="Q50" s="1"/>
      <c r="R50" s="1"/>
      <c r="S50" s="1"/>
      <c r="T50" s="1"/>
      <c r="U50" s="1"/>
      <c r="V50" s="1"/>
      <c r="W50" s="1"/>
      <c r="X50" s="1"/>
      <c r="Y50" s="1"/>
      <c r="Z50" s="1"/>
    </row>
    <row r="51" spans="1:26" ht="12.75" customHeight="1">
      <c r="A51" s="4"/>
      <c r="B51" s="1"/>
      <c r="C51" s="184"/>
      <c r="D51" s="184"/>
      <c r="E51" s="184"/>
      <c r="F51" s="184"/>
      <c r="G51" s="2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4"/>
      <c r="B53" s="366"/>
      <c r="C53" s="327"/>
      <c r="D53" s="327"/>
      <c r="E53" s="80" t="s">
        <v>12</v>
      </c>
      <c r="F53" s="80" t="s">
        <v>13</v>
      </c>
      <c r="G53" s="10"/>
      <c r="H53" s="1"/>
      <c r="I53" s="1"/>
      <c r="J53" s="1"/>
      <c r="K53" s="1"/>
      <c r="L53" s="1"/>
      <c r="M53" s="1"/>
      <c r="N53" s="1"/>
      <c r="O53" s="1"/>
      <c r="P53" s="1"/>
      <c r="Q53" s="1"/>
      <c r="R53" s="1"/>
      <c r="S53" s="1"/>
      <c r="T53" s="1"/>
      <c r="U53" s="1"/>
      <c r="V53" s="1"/>
      <c r="W53" s="1"/>
      <c r="X53" s="1"/>
      <c r="Y53" s="1"/>
      <c r="Z53" s="1"/>
    </row>
    <row r="54" spans="1:26" ht="26.25" customHeight="1">
      <c r="A54" s="4" t="s">
        <v>452</v>
      </c>
      <c r="B54" s="326" t="s">
        <v>453</v>
      </c>
      <c r="C54" s="327"/>
      <c r="D54" s="353"/>
      <c r="E54" s="19"/>
      <c r="F54" s="19"/>
      <c r="G54" s="92"/>
      <c r="H54" s="1"/>
      <c r="I54" s="1"/>
      <c r="J54" s="1"/>
      <c r="K54" s="1"/>
      <c r="L54" s="1"/>
      <c r="M54" s="1"/>
      <c r="N54" s="1"/>
      <c r="O54" s="1"/>
      <c r="P54" s="1"/>
      <c r="Q54" s="1"/>
      <c r="R54" s="1"/>
      <c r="S54" s="1"/>
      <c r="T54" s="1"/>
      <c r="U54" s="1"/>
      <c r="V54" s="1"/>
      <c r="W54" s="1"/>
      <c r="X54" s="1"/>
      <c r="Y54" s="1"/>
      <c r="Z54" s="1"/>
    </row>
    <row r="55" spans="1:26" ht="12.75" customHeight="1">
      <c r="A55" s="2"/>
      <c r="B55" s="3"/>
      <c r="C55" s="3"/>
      <c r="D55" s="3"/>
      <c r="E55" s="82"/>
      <c r="F55" s="82"/>
      <c r="G55" s="1"/>
      <c r="H55" s="1"/>
      <c r="I55" s="1"/>
      <c r="J55" s="1"/>
      <c r="K55" s="1"/>
      <c r="L55" s="1"/>
      <c r="M55" s="1"/>
      <c r="N55" s="1"/>
      <c r="O55" s="1"/>
      <c r="P55" s="1"/>
      <c r="Q55" s="1"/>
      <c r="R55" s="1"/>
      <c r="S55" s="1"/>
      <c r="T55" s="1"/>
      <c r="U55" s="1"/>
      <c r="V55" s="1"/>
      <c r="W55" s="1"/>
      <c r="X55" s="1"/>
      <c r="Y55" s="1"/>
      <c r="Z55" s="1"/>
    </row>
    <row r="56" spans="1:26" ht="12.75" customHeight="1">
      <c r="A56" s="4" t="s">
        <v>454</v>
      </c>
      <c r="B56" s="326" t="s">
        <v>455</v>
      </c>
      <c r="C56" s="327"/>
      <c r="D56" s="327"/>
      <c r="E56" s="327"/>
      <c r="F56" s="327"/>
      <c r="G56" s="327"/>
      <c r="H56" s="1"/>
      <c r="I56" s="1"/>
      <c r="J56" s="1"/>
      <c r="K56" s="1"/>
      <c r="L56" s="1"/>
      <c r="M56" s="1"/>
      <c r="N56" s="1"/>
      <c r="O56" s="1"/>
      <c r="P56" s="1"/>
      <c r="Q56" s="1"/>
      <c r="R56" s="1"/>
      <c r="S56" s="1"/>
      <c r="T56" s="1"/>
      <c r="U56" s="1"/>
      <c r="V56" s="1"/>
      <c r="W56" s="1"/>
      <c r="X56" s="1"/>
      <c r="Y56" s="1"/>
      <c r="Z56" s="1"/>
    </row>
    <row r="57" spans="1:26" ht="12.75" customHeight="1">
      <c r="A57" s="4"/>
      <c r="B57" s="337"/>
      <c r="C57" s="320"/>
      <c r="D57" s="320"/>
      <c r="E57" s="320"/>
      <c r="F57" s="320"/>
      <c r="G57" s="320"/>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 r="A59" s="2"/>
      <c r="B59" s="396" t="s">
        <v>456</v>
      </c>
      <c r="C59" s="327"/>
      <c r="D59" s="1"/>
      <c r="E59" s="1"/>
      <c r="F59" s="1"/>
      <c r="G59" s="1"/>
      <c r="H59" s="1"/>
      <c r="I59" s="1"/>
      <c r="J59" s="1"/>
      <c r="K59" s="1"/>
      <c r="L59" s="1"/>
      <c r="M59" s="1"/>
      <c r="N59" s="1"/>
      <c r="O59" s="1"/>
      <c r="P59" s="1"/>
      <c r="Q59" s="1"/>
      <c r="R59" s="1"/>
      <c r="S59" s="1"/>
      <c r="T59" s="1"/>
      <c r="U59" s="1"/>
      <c r="V59" s="1"/>
      <c r="W59" s="1"/>
      <c r="X59" s="1"/>
      <c r="Y59" s="1"/>
      <c r="Z59" s="1"/>
    </row>
    <row r="60" spans="1:26" ht="27.75" customHeight="1">
      <c r="A60" s="4" t="s">
        <v>457</v>
      </c>
      <c r="B60" s="326" t="s">
        <v>458</v>
      </c>
      <c r="C60" s="327"/>
      <c r="D60" s="185" t="s">
        <v>1170</v>
      </c>
      <c r="E60" s="1"/>
      <c r="F60" s="1"/>
      <c r="G60" s="10"/>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366"/>
      <c r="C62" s="327"/>
      <c r="D62" s="327"/>
      <c r="E62" s="80" t="s">
        <v>291</v>
      </c>
      <c r="F62" s="80" t="s">
        <v>459</v>
      </c>
      <c r="G62" s="1"/>
      <c r="H62" s="1"/>
      <c r="I62" s="1"/>
      <c r="J62" s="1"/>
      <c r="K62" s="1"/>
      <c r="L62" s="1"/>
      <c r="M62" s="1"/>
      <c r="N62" s="1"/>
      <c r="O62" s="1"/>
      <c r="P62" s="1"/>
      <c r="Q62" s="1"/>
      <c r="R62" s="1"/>
      <c r="S62" s="1"/>
      <c r="T62" s="1"/>
      <c r="U62" s="1"/>
      <c r="V62" s="1"/>
      <c r="W62" s="1"/>
      <c r="X62" s="1"/>
      <c r="Y62" s="1"/>
      <c r="Z62" s="1"/>
    </row>
    <row r="63" spans="1:26" ht="26.25" customHeight="1">
      <c r="A63" s="4" t="s">
        <v>460</v>
      </c>
      <c r="B63" s="326" t="s">
        <v>461</v>
      </c>
      <c r="C63" s="327"/>
      <c r="D63" s="353"/>
      <c r="E63" s="19">
        <v>20</v>
      </c>
      <c r="F63" s="19" t="s">
        <v>1171</v>
      </c>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4"/>
      <c r="B65" s="366"/>
      <c r="C65" s="327"/>
      <c r="D65" s="327"/>
      <c r="E65" s="80" t="s">
        <v>291</v>
      </c>
      <c r="F65" s="80" t="s">
        <v>459</v>
      </c>
      <c r="G65" s="1"/>
      <c r="H65" s="1"/>
      <c r="I65" s="1"/>
      <c r="J65" s="1"/>
      <c r="K65" s="1"/>
      <c r="L65" s="1"/>
      <c r="M65" s="1"/>
      <c r="N65" s="1"/>
      <c r="O65" s="1"/>
      <c r="P65" s="1"/>
      <c r="Q65" s="1"/>
      <c r="R65" s="1"/>
      <c r="S65" s="1"/>
      <c r="T65" s="1"/>
      <c r="U65" s="1"/>
      <c r="V65" s="1"/>
      <c r="W65" s="1"/>
      <c r="X65" s="1"/>
      <c r="Y65" s="1"/>
      <c r="Z65" s="1"/>
    </row>
    <row r="66" spans="1:26" ht="27" customHeight="1">
      <c r="A66" s="4" t="s">
        <v>462</v>
      </c>
      <c r="B66" s="326" t="s">
        <v>463</v>
      </c>
      <c r="C66" s="327"/>
      <c r="D66" s="353"/>
      <c r="E66" s="19">
        <v>20</v>
      </c>
      <c r="F66" s="19" t="s">
        <v>1172</v>
      </c>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28.5" customHeight="1">
      <c r="A68" s="4" t="s">
        <v>464</v>
      </c>
      <c r="B68" s="326" t="s">
        <v>465</v>
      </c>
      <c r="C68" s="327"/>
      <c r="D68" s="397"/>
      <c r="E68" s="300"/>
      <c r="F68" s="301"/>
      <c r="G68" s="10"/>
      <c r="H68" s="1"/>
      <c r="I68" s="1"/>
      <c r="J68" s="1"/>
      <c r="K68" s="1"/>
      <c r="L68" s="1"/>
      <c r="M68" s="1"/>
      <c r="N68" s="1"/>
      <c r="O68" s="1"/>
      <c r="P68" s="1"/>
      <c r="Q68" s="1"/>
      <c r="R68" s="1"/>
      <c r="S68" s="1"/>
      <c r="T68" s="1"/>
      <c r="U68" s="1"/>
      <c r="V68" s="1"/>
      <c r="W68" s="1"/>
      <c r="X68" s="1"/>
      <c r="Y68" s="1"/>
      <c r="Z68" s="1"/>
    </row>
    <row r="69" spans="1:26" ht="12.75" customHeight="1">
      <c r="A69" s="4"/>
      <c r="B69" s="87"/>
      <c r="C69" s="87"/>
      <c r="D69" s="87"/>
      <c r="E69" s="87"/>
      <c r="F69" s="87"/>
      <c r="G69" s="10"/>
      <c r="H69" s="1"/>
      <c r="I69" s="1"/>
      <c r="J69" s="1"/>
      <c r="K69" s="1"/>
      <c r="L69" s="1"/>
      <c r="M69" s="1"/>
      <c r="N69" s="1"/>
      <c r="O69" s="1"/>
      <c r="P69" s="1"/>
      <c r="Q69" s="1"/>
      <c r="R69" s="1"/>
      <c r="S69" s="1"/>
      <c r="T69" s="1"/>
      <c r="U69" s="1"/>
      <c r="V69" s="1"/>
      <c r="W69" s="1"/>
      <c r="X69" s="1"/>
      <c r="Y69" s="1"/>
      <c r="Z69" s="1"/>
    </row>
    <row r="70" spans="1:26" ht="23.25" customHeight="1">
      <c r="A70" s="4" t="s">
        <v>466</v>
      </c>
      <c r="B70" s="326" t="s">
        <v>467</v>
      </c>
      <c r="C70" s="327"/>
      <c r="D70" s="397"/>
      <c r="E70" s="313">
        <v>12</v>
      </c>
      <c r="F70" s="312" t="s">
        <v>1171</v>
      </c>
      <c r="G70" s="10"/>
      <c r="H70" s="1"/>
      <c r="I70" s="1"/>
      <c r="J70" s="1"/>
      <c r="K70" s="1"/>
      <c r="L70" s="1"/>
      <c r="M70" s="1"/>
      <c r="N70" s="1"/>
      <c r="O70" s="1"/>
      <c r="P70" s="1"/>
      <c r="Q70" s="1"/>
      <c r="R70" s="1"/>
      <c r="S70" s="1"/>
      <c r="T70" s="1"/>
      <c r="U70" s="1"/>
      <c r="V70" s="1"/>
      <c r="W70" s="1"/>
      <c r="X70" s="1"/>
      <c r="Y70" s="1"/>
      <c r="Z70" s="1"/>
    </row>
    <row r="71" spans="1:26" ht="12.75" customHeight="1">
      <c r="A71" s="4"/>
      <c r="B71" s="87"/>
      <c r="C71" s="87"/>
      <c r="D71" s="87"/>
      <c r="E71" s="87"/>
      <c r="F71" s="87"/>
      <c r="G71" s="10"/>
      <c r="H71" s="1"/>
      <c r="I71" s="1"/>
      <c r="J71" s="1"/>
      <c r="K71" s="1"/>
      <c r="L71" s="1"/>
      <c r="M71" s="1"/>
      <c r="N71" s="1"/>
      <c r="O71" s="1"/>
      <c r="P71" s="1"/>
      <c r="Q71" s="1"/>
      <c r="R71" s="1"/>
      <c r="S71" s="1"/>
      <c r="T71" s="1"/>
      <c r="U71" s="1"/>
      <c r="V71" s="1"/>
      <c r="W71" s="1"/>
      <c r="X71" s="1"/>
      <c r="Y71" s="1"/>
      <c r="Z71" s="1"/>
    </row>
    <row r="72" spans="1:26" ht="12.75" customHeight="1">
      <c r="A72" s="4" t="s">
        <v>468</v>
      </c>
      <c r="B72" s="326" t="s">
        <v>469</v>
      </c>
      <c r="C72" s="327"/>
      <c r="D72" s="327"/>
      <c r="E72" s="327"/>
      <c r="F72" s="327"/>
      <c r="G72" s="327"/>
      <c r="H72" s="1"/>
      <c r="I72" s="1"/>
      <c r="J72" s="1"/>
      <c r="K72" s="1"/>
      <c r="L72" s="1"/>
      <c r="M72" s="1"/>
      <c r="N72" s="1"/>
      <c r="O72" s="1"/>
      <c r="P72" s="1"/>
      <c r="Q72" s="1"/>
      <c r="R72" s="1"/>
      <c r="S72" s="1"/>
      <c r="T72" s="1"/>
      <c r="U72" s="1"/>
      <c r="V72" s="1"/>
      <c r="W72" s="1"/>
      <c r="X72" s="1"/>
      <c r="Y72" s="1"/>
      <c r="Z72" s="1"/>
    </row>
    <row r="73" spans="1:26" ht="15" customHeight="1">
      <c r="A73" s="4"/>
      <c r="B73" s="337" t="s">
        <v>1173</v>
      </c>
      <c r="C73" s="320"/>
      <c r="D73" s="320"/>
      <c r="E73" s="320"/>
      <c r="F73" s="320"/>
      <c r="G73" s="320"/>
      <c r="H73" s="1"/>
      <c r="I73" s="1"/>
      <c r="J73" s="1"/>
      <c r="K73" s="1"/>
      <c r="L73" s="1"/>
      <c r="M73" s="1"/>
      <c r="N73" s="1"/>
      <c r="O73" s="1"/>
      <c r="P73" s="1"/>
      <c r="Q73" s="1"/>
      <c r="R73" s="1"/>
      <c r="S73" s="1"/>
      <c r="T73" s="1"/>
      <c r="U73" s="1"/>
      <c r="V73" s="1"/>
      <c r="W73" s="1"/>
      <c r="X73" s="1"/>
      <c r="Y73" s="1"/>
      <c r="Z73" s="1"/>
    </row>
    <row r="74" spans="1:26" ht="12.75" customHeight="1">
      <c r="A74" s="4"/>
      <c r="B74" s="3"/>
      <c r="C74" s="3"/>
      <c r="D74" s="3"/>
      <c r="E74" s="3"/>
      <c r="F74" s="3"/>
      <c r="G74" s="3"/>
      <c r="H74" s="1"/>
      <c r="I74" s="1"/>
      <c r="J74" s="1"/>
      <c r="K74" s="1"/>
      <c r="L74" s="1"/>
      <c r="M74" s="1"/>
      <c r="N74" s="1"/>
      <c r="O74" s="1"/>
      <c r="P74" s="1"/>
      <c r="Q74" s="1"/>
      <c r="R74" s="1"/>
      <c r="S74" s="1"/>
      <c r="T74" s="1"/>
      <c r="U74" s="1"/>
      <c r="V74" s="1"/>
      <c r="W74" s="1"/>
      <c r="X74" s="1"/>
      <c r="Y74" s="1"/>
      <c r="Z74" s="1"/>
    </row>
    <row r="75" spans="1:26" ht="12.75" customHeight="1">
      <c r="A75" s="4"/>
      <c r="B75" s="57" t="s">
        <v>470</v>
      </c>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t="s">
        <v>471</v>
      </c>
      <c r="B76" s="1" t="s">
        <v>472</v>
      </c>
      <c r="C76" s="1"/>
      <c r="D76" s="1"/>
      <c r="E76" s="1"/>
      <c r="F76" s="3"/>
      <c r="G76" s="3"/>
      <c r="H76" s="1"/>
      <c r="I76" s="1"/>
      <c r="J76" s="1"/>
      <c r="K76" s="1"/>
      <c r="L76" s="1"/>
      <c r="M76" s="1"/>
      <c r="N76" s="1"/>
      <c r="O76" s="1"/>
      <c r="P76" s="1"/>
      <c r="Q76" s="1"/>
      <c r="R76" s="1"/>
      <c r="S76" s="1"/>
      <c r="T76" s="1"/>
      <c r="U76" s="1"/>
      <c r="V76" s="1"/>
      <c r="W76" s="1"/>
      <c r="X76" s="1"/>
      <c r="Y76" s="1"/>
      <c r="Z76" s="1"/>
    </row>
    <row r="77" spans="1:26" ht="12.75" customHeight="1">
      <c r="A77" s="4"/>
      <c r="B77" s="1"/>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366"/>
      <c r="C78" s="327"/>
      <c r="D78" s="327"/>
      <c r="E78" s="59" t="s">
        <v>12</v>
      </c>
      <c r="F78" s="186" t="s">
        <v>13</v>
      </c>
      <c r="G78" s="3"/>
      <c r="H78" s="1"/>
      <c r="I78" s="1"/>
      <c r="J78" s="1"/>
      <c r="K78" s="1"/>
      <c r="L78" s="1"/>
      <c r="M78" s="1"/>
      <c r="N78" s="1"/>
      <c r="O78" s="1"/>
      <c r="P78" s="1"/>
      <c r="Q78" s="1"/>
      <c r="R78" s="1"/>
      <c r="S78" s="1"/>
      <c r="T78" s="1"/>
      <c r="U78" s="1"/>
      <c r="V78" s="1"/>
      <c r="W78" s="1"/>
      <c r="X78" s="1"/>
      <c r="Y78" s="1"/>
      <c r="Z78" s="1"/>
    </row>
    <row r="79" spans="1:26" ht="12.75" customHeight="1">
      <c r="A79" s="4"/>
      <c r="B79" s="371" t="s">
        <v>473</v>
      </c>
      <c r="C79" s="327"/>
      <c r="D79" s="353"/>
      <c r="E79" s="19" t="s">
        <v>1155</v>
      </c>
      <c r="F79" s="11"/>
      <c r="G79" s="3"/>
      <c r="H79" s="1"/>
      <c r="I79" s="1"/>
      <c r="J79" s="1"/>
      <c r="K79" s="1"/>
      <c r="L79" s="1"/>
      <c r="M79" s="1"/>
      <c r="N79" s="1"/>
      <c r="O79" s="1"/>
      <c r="P79" s="1"/>
      <c r="Q79" s="1"/>
      <c r="R79" s="1"/>
      <c r="S79" s="1"/>
      <c r="T79" s="1"/>
      <c r="U79" s="1"/>
      <c r="V79" s="1"/>
      <c r="W79" s="1"/>
      <c r="X79" s="1"/>
      <c r="Y79" s="1"/>
      <c r="Z79" s="1"/>
    </row>
    <row r="80" spans="1:26" ht="12.75" customHeight="1">
      <c r="A80" s="4"/>
      <c r="B80" s="371" t="s">
        <v>474</v>
      </c>
      <c r="C80" s="327"/>
      <c r="D80" s="353"/>
      <c r="E80" s="19" t="s">
        <v>1155</v>
      </c>
      <c r="F80" s="11"/>
      <c r="G80" s="3"/>
      <c r="H80" s="1"/>
      <c r="I80" s="1"/>
      <c r="J80" s="1"/>
      <c r="K80" s="1"/>
      <c r="L80" s="1"/>
      <c r="M80" s="1"/>
      <c r="N80" s="1"/>
      <c r="O80" s="1"/>
      <c r="P80" s="1"/>
      <c r="Q80" s="1"/>
      <c r="R80" s="1"/>
      <c r="S80" s="1"/>
      <c r="T80" s="1"/>
      <c r="U80" s="1"/>
      <c r="V80" s="1"/>
      <c r="W80" s="1"/>
      <c r="X80" s="1"/>
      <c r="Y80" s="1"/>
      <c r="Z80" s="1"/>
    </row>
    <row r="81" spans="1:26" ht="12.75" customHeight="1">
      <c r="A81" s="4"/>
      <c r="B81" s="371" t="s">
        <v>475</v>
      </c>
      <c r="C81" s="327"/>
      <c r="D81" s="353"/>
      <c r="E81" s="19" t="s">
        <v>1155</v>
      </c>
      <c r="F81" s="11"/>
      <c r="G81" s="3"/>
      <c r="H81" s="1"/>
      <c r="I81" s="1"/>
      <c r="J81" s="1"/>
      <c r="K81" s="1"/>
      <c r="L81" s="1"/>
      <c r="M81" s="1"/>
      <c r="N81" s="1"/>
      <c r="O81" s="1"/>
      <c r="P81" s="1"/>
      <c r="Q81" s="1"/>
      <c r="R81" s="1"/>
      <c r="S81" s="1"/>
      <c r="T81" s="1"/>
      <c r="U81" s="1"/>
      <c r="V81" s="1"/>
      <c r="W81" s="1"/>
      <c r="X81" s="1"/>
      <c r="Y81" s="1"/>
      <c r="Z81" s="1"/>
    </row>
    <row r="82" spans="1:26" ht="12.75" customHeight="1">
      <c r="A82" s="4"/>
      <c r="B82" s="1"/>
      <c r="C82" s="1"/>
      <c r="D82" s="1"/>
      <c r="E82" s="1"/>
      <c r="F82" s="3"/>
      <c r="G82" s="3"/>
      <c r="H82" s="1"/>
      <c r="I82" s="1"/>
      <c r="J82" s="1"/>
      <c r="K82" s="1"/>
      <c r="L82" s="1"/>
      <c r="M82" s="1"/>
      <c r="N82" s="1"/>
      <c r="O82" s="1"/>
      <c r="P82" s="1"/>
      <c r="Q82" s="1"/>
      <c r="R82" s="1"/>
      <c r="S82" s="1"/>
      <c r="T82" s="1"/>
      <c r="U82" s="1"/>
      <c r="V82" s="1"/>
      <c r="W82" s="1"/>
      <c r="X82" s="1"/>
      <c r="Y82" s="1"/>
      <c r="Z82" s="1"/>
    </row>
    <row r="83" spans="1:26" ht="12.75" customHeight="1">
      <c r="A83" s="2"/>
      <c r="B83" s="366"/>
      <c r="C83" s="327"/>
      <c r="D83" s="327"/>
      <c r="E83" s="59" t="s">
        <v>291</v>
      </c>
      <c r="F83" s="186" t="s">
        <v>459</v>
      </c>
      <c r="G83" s="3"/>
      <c r="H83" s="1"/>
      <c r="I83" s="1"/>
      <c r="J83" s="1"/>
      <c r="K83" s="1"/>
      <c r="L83" s="1"/>
      <c r="M83" s="1"/>
      <c r="N83" s="1"/>
      <c r="O83" s="1"/>
      <c r="P83" s="1"/>
      <c r="Q83" s="1"/>
      <c r="R83" s="1"/>
      <c r="S83" s="1"/>
      <c r="T83" s="1"/>
      <c r="U83" s="1"/>
      <c r="V83" s="1"/>
      <c r="W83" s="1"/>
      <c r="X83" s="1"/>
      <c r="Y83" s="1"/>
      <c r="Z83" s="1"/>
    </row>
    <row r="84" spans="1:26" ht="12.75" customHeight="1">
      <c r="A84" s="4" t="s">
        <v>476</v>
      </c>
      <c r="B84" s="400" t="s">
        <v>477</v>
      </c>
      <c r="C84" s="327"/>
      <c r="D84" s="353"/>
      <c r="E84" s="362">
        <v>8</v>
      </c>
      <c r="F84" s="399" t="s">
        <v>1171</v>
      </c>
      <c r="G84" s="3"/>
      <c r="H84" s="1"/>
      <c r="I84" s="1"/>
      <c r="J84" s="1"/>
      <c r="K84" s="1"/>
      <c r="L84" s="1"/>
      <c r="M84" s="1"/>
      <c r="N84" s="1"/>
      <c r="O84" s="1"/>
      <c r="P84" s="1"/>
      <c r="Q84" s="1"/>
      <c r="R84" s="1"/>
      <c r="S84" s="1"/>
      <c r="T84" s="1"/>
      <c r="U84" s="1"/>
      <c r="V84" s="1"/>
      <c r="W84" s="1"/>
      <c r="X84" s="1"/>
      <c r="Y84" s="1"/>
      <c r="Z84" s="1"/>
    </row>
    <row r="85" spans="1:26" ht="12.75" customHeight="1">
      <c r="A85" s="4"/>
      <c r="B85" s="327"/>
      <c r="C85" s="327"/>
      <c r="D85" s="353"/>
      <c r="E85" s="398"/>
      <c r="F85" s="398"/>
      <c r="G85" s="3"/>
      <c r="H85" s="1"/>
      <c r="I85" s="1"/>
      <c r="J85" s="1"/>
      <c r="K85" s="1"/>
      <c r="L85" s="1"/>
      <c r="M85" s="1"/>
      <c r="N85" s="1"/>
      <c r="O85" s="1"/>
      <c r="P85" s="1"/>
      <c r="Q85" s="1"/>
      <c r="R85" s="1"/>
      <c r="S85" s="1"/>
      <c r="T85" s="1"/>
      <c r="U85" s="1"/>
      <c r="V85" s="1"/>
      <c r="W85" s="1"/>
      <c r="X85" s="1"/>
      <c r="Y85" s="1"/>
      <c r="Z85" s="1"/>
    </row>
    <row r="86" spans="1:26" ht="12.75" customHeight="1">
      <c r="A86" s="4"/>
      <c r="B86" s="327"/>
      <c r="C86" s="327"/>
      <c r="D86" s="353"/>
      <c r="E86" s="346"/>
      <c r="F86" s="346"/>
      <c r="G86" s="3"/>
      <c r="H86" s="1"/>
      <c r="I86" s="1"/>
      <c r="J86" s="1"/>
      <c r="K86" s="1"/>
      <c r="L86" s="1"/>
      <c r="M86" s="1"/>
      <c r="N86" s="1"/>
      <c r="O86" s="1"/>
      <c r="P86" s="1"/>
      <c r="Q86" s="1"/>
      <c r="R86" s="1"/>
      <c r="S86" s="1"/>
      <c r="T86" s="1"/>
      <c r="U86" s="1"/>
      <c r="V86" s="1"/>
      <c r="W86" s="1"/>
      <c r="X86" s="1"/>
      <c r="Y86" s="1"/>
      <c r="Z86" s="1"/>
    </row>
    <row r="87" spans="1:26" ht="12.75" customHeight="1">
      <c r="A87" s="4"/>
      <c r="B87" s="17"/>
      <c r="C87" s="17"/>
      <c r="D87" s="17"/>
      <c r="E87" s="1"/>
      <c r="F87" s="3"/>
      <c r="G87" s="3"/>
      <c r="H87" s="1"/>
      <c r="I87" s="1"/>
      <c r="J87" s="1"/>
      <c r="K87" s="1"/>
      <c r="L87" s="1"/>
      <c r="M87" s="1"/>
      <c r="N87" s="1"/>
      <c r="O87" s="1"/>
      <c r="P87" s="1"/>
      <c r="Q87" s="1"/>
      <c r="R87" s="1"/>
      <c r="S87" s="1"/>
      <c r="T87" s="1"/>
      <c r="U87" s="1"/>
      <c r="V87" s="1"/>
      <c r="W87" s="1"/>
      <c r="X87" s="1"/>
      <c r="Y87" s="1"/>
      <c r="Z87" s="1"/>
    </row>
    <row r="88" spans="1:26" ht="12.75" customHeight="1">
      <c r="A88" s="2"/>
      <c r="B88" s="366"/>
      <c r="C88" s="327"/>
      <c r="D88" s="327"/>
      <c r="E88" s="59" t="s">
        <v>291</v>
      </c>
      <c r="F88" s="186" t="s">
        <v>459</v>
      </c>
      <c r="G88" s="3"/>
      <c r="H88" s="1"/>
      <c r="I88" s="1"/>
      <c r="J88" s="1"/>
      <c r="K88" s="1"/>
      <c r="L88" s="1"/>
      <c r="M88" s="1"/>
      <c r="N88" s="1"/>
      <c r="O88" s="1"/>
      <c r="P88" s="1"/>
      <c r="Q88" s="1"/>
      <c r="R88" s="1"/>
      <c r="S88" s="1"/>
      <c r="T88" s="1"/>
      <c r="U88" s="1"/>
      <c r="V88" s="1"/>
      <c r="W88" s="1"/>
      <c r="X88" s="1"/>
      <c r="Y88" s="1"/>
      <c r="Z88" s="1"/>
    </row>
    <row r="89" spans="1:26" ht="12.75" customHeight="1">
      <c r="A89" s="4" t="s">
        <v>478</v>
      </c>
      <c r="B89" s="402" t="s">
        <v>479</v>
      </c>
      <c r="C89" s="327"/>
      <c r="D89" s="353"/>
      <c r="E89" s="362" t="s">
        <v>1174</v>
      </c>
      <c r="F89" s="399"/>
      <c r="G89" s="3"/>
      <c r="H89" s="1"/>
      <c r="I89" s="1"/>
      <c r="J89" s="1"/>
      <c r="K89" s="1"/>
      <c r="L89" s="1"/>
      <c r="M89" s="1"/>
      <c r="N89" s="1"/>
      <c r="O89" s="1"/>
      <c r="P89" s="1"/>
      <c r="Q89" s="1"/>
      <c r="R89" s="1"/>
      <c r="S89" s="1"/>
      <c r="T89" s="1"/>
      <c r="U89" s="1"/>
      <c r="V89" s="1"/>
      <c r="W89" s="1"/>
      <c r="X89" s="1"/>
      <c r="Y89" s="1"/>
      <c r="Z89" s="1"/>
    </row>
    <row r="90" spans="1:26" ht="12.75" customHeight="1">
      <c r="A90" s="4"/>
      <c r="B90" s="327"/>
      <c r="C90" s="327"/>
      <c r="D90" s="353"/>
      <c r="E90" s="398"/>
      <c r="F90" s="398"/>
      <c r="G90" s="3"/>
      <c r="H90" s="1"/>
      <c r="I90" s="1"/>
      <c r="J90" s="1"/>
      <c r="K90" s="1"/>
      <c r="L90" s="1"/>
      <c r="M90" s="1"/>
      <c r="N90" s="1"/>
      <c r="O90" s="1"/>
      <c r="P90" s="1"/>
      <c r="Q90" s="1"/>
      <c r="R90" s="1"/>
      <c r="S90" s="1"/>
      <c r="T90" s="1"/>
      <c r="U90" s="1"/>
      <c r="V90" s="1"/>
      <c r="W90" s="1"/>
      <c r="X90" s="1"/>
      <c r="Y90" s="1"/>
      <c r="Z90" s="1"/>
    </row>
    <row r="91" spans="1:26" ht="12.75" customHeight="1">
      <c r="A91" s="4"/>
      <c r="B91" s="327"/>
      <c r="C91" s="327"/>
      <c r="D91" s="353"/>
      <c r="E91" s="398"/>
      <c r="F91" s="398"/>
      <c r="G91" s="3"/>
      <c r="H91" s="1"/>
      <c r="I91" s="1"/>
      <c r="J91" s="1"/>
      <c r="K91" s="1"/>
      <c r="L91" s="1"/>
      <c r="M91" s="1"/>
      <c r="N91" s="1"/>
      <c r="O91" s="1"/>
      <c r="P91" s="1"/>
      <c r="Q91" s="1"/>
      <c r="R91" s="1"/>
      <c r="S91" s="1"/>
      <c r="T91" s="1"/>
      <c r="U91" s="1"/>
      <c r="V91" s="1"/>
      <c r="W91" s="1"/>
      <c r="X91" s="1"/>
      <c r="Y91" s="1"/>
      <c r="Z91" s="1"/>
    </row>
    <row r="92" spans="1:26" ht="12.75" customHeight="1">
      <c r="A92" s="4"/>
      <c r="B92" s="320"/>
      <c r="C92" s="320"/>
      <c r="D92" s="391"/>
      <c r="E92" s="346"/>
      <c r="F92" s="346"/>
      <c r="G92" s="3"/>
      <c r="H92" s="1"/>
      <c r="I92" s="1"/>
      <c r="J92" s="1"/>
      <c r="K92" s="1"/>
      <c r="L92" s="1"/>
      <c r="M92" s="1"/>
      <c r="N92" s="1"/>
      <c r="O92" s="1"/>
      <c r="P92" s="1"/>
      <c r="Q92" s="1"/>
      <c r="R92" s="1"/>
      <c r="S92" s="1"/>
      <c r="T92" s="1"/>
      <c r="U92" s="1"/>
      <c r="V92" s="1"/>
      <c r="W92" s="1"/>
      <c r="X92" s="1"/>
      <c r="Y92" s="1"/>
      <c r="Z92" s="1"/>
    </row>
    <row r="93" spans="1:26" ht="12.75" customHeight="1">
      <c r="A93" s="4"/>
      <c r="B93" s="187"/>
      <c r="C93" s="187"/>
      <c r="D93" s="187"/>
      <c r="E93" s="1"/>
      <c r="F93" s="3"/>
      <c r="G93" s="3"/>
      <c r="H93" s="1"/>
      <c r="I93" s="1"/>
      <c r="J93" s="1"/>
      <c r="K93" s="1"/>
      <c r="L93" s="1"/>
      <c r="M93" s="1"/>
      <c r="N93" s="1"/>
      <c r="O93" s="1"/>
      <c r="P93" s="1"/>
      <c r="Q93" s="1"/>
      <c r="R93" s="1"/>
      <c r="S93" s="1"/>
      <c r="T93" s="1"/>
      <c r="U93" s="1"/>
      <c r="V93" s="1"/>
      <c r="W93" s="1"/>
      <c r="X93" s="1"/>
      <c r="Y93" s="1"/>
      <c r="Z93" s="1"/>
    </row>
    <row r="94" spans="1:26" ht="12.75" customHeight="1">
      <c r="A94" s="4"/>
      <c r="B94" s="366"/>
      <c r="C94" s="327"/>
      <c r="D94" s="327"/>
      <c r="E94" s="59" t="s">
        <v>12</v>
      </c>
      <c r="F94" s="186" t="s">
        <v>13</v>
      </c>
      <c r="G94" s="3"/>
      <c r="H94" s="1"/>
      <c r="I94" s="1"/>
      <c r="J94" s="1"/>
      <c r="K94" s="1"/>
      <c r="L94" s="1"/>
      <c r="M94" s="1"/>
      <c r="N94" s="1"/>
      <c r="O94" s="1"/>
      <c r="P94" s="1"/>
      <c r="Q94" s="1"/>
      <c r="R94" s="1"/>
      <c r="S94" s="1"/>
      <c r="T94" s="1"/>
      <c r="U94" s="1"/>
      <c r="V94" s="1"/>
      <c r="W94" s="1"/>
      <c r="X94" s="1"/>
      <c r="Y94" s="1"/>
      <c r="Z94" s="1"/>
    </row>
    <row r="95" spans="1:26" ht="12.75" customHeight="1">
      <c r="A95" s="4" t="s">
        <v>480</v>
      </c>
      <c r="B95" s="401" t="s">
        <v>481</v>
      </c>
      <c r="C95" s="327"/>
      <c r="D95" s="353"/>
      <c r="E95" s="362" t="s">
        <v>1155</v>
      </c>
      <c r="F95" s="399"/>
      <c r="G95" s="3"/>
      <c r="H95" s="1"/>
      <c r="I95" s="1"/>
      <c r="J95" s="1"/>
      <c r="K95" s="1"/>
      <c r="L95" s="1"/>
      <c r="M95" s="1"/>
      <c r="N95" s="1"/>
      <c r="O95" s="1"/>
      <c r="P95" s="1"/>
      <c r="Q95" s="1"/>
      <c r="R95" s="1"/>
      <c r="S95" s="1"/>
      <c r="T95" s="1"/>
      <c r="U95" s="1"/>
      <c r="V95" s="1"/>
      <c r="W95" s="1"/>
      <c r="X95" s="1"/>
      <c r="Y95" s="1"/>
      <c r="Z95" s="1"/>
    </row>
    <row r="96" spans="1:26" ht="12.75" customHeight="1">
      <c r="A96" s="4"/>
      <c r="B96" s="320"/>
      <c r="C96" s="320"/>
      <c r="D96" s="391"/>
      <c r="E96" s="346"/>
      <c r="F96" s="346"/>
      <c r="G96" s="3"/>
      <c r="H96" s="1"/>
      <c r="I96" s="1"/>
      <c r="J96" s="1"/>
      <c r="K96" s="1"/>
      <c r="L96" s="1"/>
      <c r="M96" s="1"/>
      <c r="N96" s="1"/>
      <c r="O96" s="1"/>
      <c r="P96" s="1"/>
      <c r="Q96" s="1"/>
      <c r="R96" s="1"/>
      <c r="S96" s="1"/>
      <c r="T96" s="1"/>
      <c r="U96" s="1"/>
      <c r="V96" s="1"/>
      <c r="W96" s="1"/>
      <c r="X96" s="1"/>
      <c r="Y96" s="1"/>
      <c r="Z96" s="1"/>
    </row>
    <row r="97" spans="1:26" ht="12.75" customHeight="1">
      <c r="A97" s="4"/>
      <c r="B97" s="17"/>
      <c r="C97" s="17"/>
      <c r="D97" s="17"/>
      <c r="E97" s="1"/>
      <c r="F97" s="3"/>
      <c r="G97" s="3"/>
      <c r="H97" s="1"/>
      <c r="I97" s="1"/>
      <c r="J97" s="1"/>
      <c r="K97" s="1"/>
      <c r="L97" s="1"/>
      <c r="M97" s="1"/>
      <c r="N97" s="1"/>
      <c r="O97" s="1"/>
      <c r="P97" s="1"/>
      <c r="Q97" s="1"/>
      <c r="R97" s="1"/>
      <c r="S97" s="1"/>
      <c r="T97" s="1"/>
      <c r="U97" s="1"/>
      <c r="V97" s="1"/>
      <c r="W97" s="1"/>
      <c r="X97" s="1"/>
      <c r="Y97" s="1"/>
      <c r="Z97" s="1"/>
    </row>
    <row r="98" spans="1:26" ht="12.75" customHeight="1">
      <c r="A98" s="4"/>
      <c r="B98" s="387" t="s">
        <v>482</v>
      </c>
      <c r="C98" s="327"/>
      <c r="D98" s="327"/>
      <c r="E98" s="327"/>
      <c r="F98" s="327"/>
      <c r="G98" s="3"/>
      <c r="H98" s="1"/>
      <c r="I98" s="1"/>
      <c r="J98" s="1"/>
      <c r="K98" s="1"/>
      <c r="L98" s="1"/>
      <c r="M98" s="1"/>
      <c r="N98" s="1"/>
      <c r="O98" s="1"/>
      <c r="P98" s="1"/>
      <c r="Q98" s="1"/>
      <c r="R98" s="1"/>
      <c r="S98" s="1"/>
      <c r="T98" s="1"/>
      <c r="U98" s="1"/>
      <c r="V98" s="1"/>
      <c r="W98" s="1"/>
      <c r="X98" s="1"/>
      <c r="Y98" s="1"/>
      <c r="Z98" s="1"/>
    </row>
    <row r="99" spans="1:26" ht="16.5" customHeight="1">
      <c r="A99" s="4"/>
      <c r="B99" s="311" t="s">
        <v>1175</v>
      </c>
      <c r="C99" s="302"/>
      <c r="D99" s="302"/>
      <c r="E99" s="302"/>
      <c r="F99" s="302"/>
      <c r="G99" s="3"/>
      <c r="H99" s="1"/>
      <c r="I99" s="1"/>
      <c r="J99" s="1"/>
      <c r="K99" s="1"/>
      <c r="L99" s="1"/>
      <c r="M99" s="1"/>
      <c r="N99" s="1"/>
      <c r="O99" s="1"/>
      <c r="P99" s="1"/>
      <c r="Q99" s="1"/>
      <c r="R99" s="1"/>
      <c r="S99" s="1"/>
      <c r="T99" s="1"/>
      <c r="U99" s="1"/>
      <c r="V99" s="1"/>
      <c r="W99" s="1"/>
      <c r="X99" s="1"/>
      <c r="Y99" s="1"/>
      <c r="Z99" s="1"/>
    </row>
    <row r="100" spans="1:26" ht="12.75" customHeight="1">
      <c r="A100" s="4"/>
      <c r="B100" s="31"/>
      <c r="C100" s="31"/>
      <c r="D100" s="31"/>
      <c r="E100" s="31"/>
      <c r="F100" s="31"/>
      <c r="G100" s="3"/>
      <c r="H100" s="1"/>
      <c r="I100" s="1"/>
      <c r="J100" s="1"/>
      <c r="K100" s="1"/>
      <c r="L100" s="1"/>
      <c r="M100" s="1"/>
      <c r="N100" s="1"/>
      <c r="O100" s="1"/>
      <c r="P100" s="1"/>
      <c r="Q100" s="1"/>
      <c r="R100" s="1"/>
      <c r="S100" s="1"/>
      <c r="T100" s="1"/>
      <c r="U100" s="1"/>
      <c r="V100" s="1"/>
      <c r="W100" s="1"/>
      <c r="X100" s="1"/>
      <c r="Y100" s="1"/>
      <c r="Z100" s="1"/>
    </row>
    <row r="101" spans="1:26" ht="12.75" customHeight="1">
      <c r="A101" s="4" t="s">
        <v>483</v>
      </c>
      <c r="B101" s="387" t="s">
        <v>484</v>
      </c>
      <c r="C101" s="327"/>
      <c r="D101" s="327"/>
      <c r="E101" s="327"/>
      <c r="F101" s="327"/>
      <c r="G101" s="3"/>
      <c r="H101" s="1"/>
      <c r="I101" s="1"/>
      <c r="J101" s="1"/>
      <c r="K101" s="1"/>
      <c r="L101" s="1"/>
      <c r="M101" s="1"/>
      <c r="N101" s="1"/>
      <c r="O101" s="1"/>
      <c r="P101" s="1"/>
      <c r="Q101" s="1"/>
      <c r="R101" s="1"/>
      <c r="S101" s="1"/>
      <c r="T101" s="1"/>
      <c r="U101" s="1"/>
      <c r="V101" s="1"/>
      <c r="W101" s="1"/>
      <c r="X101" s="1"/>
      <c r="Y101" s="1"/>
      <c r="Z101" s="1"/>
    </row>
    <row r="102" spans="1:26" ht="12.75" customHeight="1">
      <c r="A102" s="4"/>
      <c r="B102" s="319"/>
      <c r="C102" s="320"/>
      <c r="D102" s="320"/>
      <c r="E102" s="320"/>
      <c r="F102" s="320"/>
      <c r="G102" s="3"/>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49">
    <mergeCell ref="B88:D88"/>
    <mergeCell ref="B89:D92"/>
    <mergeCell ref="E89:E92"/>
    <mergeCell ref="F89:F92"/>
    <mergeCell ref="B94:D94"/>
    <mergeCell ref="B95:D96"/>
    <mergeCell ref="B98:F98"/>
    <mergeCell ref="B101:F101"/>
    <mergeCell ref="B102:F102"/>
    <mergeCell ref="E95:E96"/>
    <mergeCell ref="F95:F96"/>
    <mergeCell ref="B68:D68"/>
    <mergeCell ref="B72:G72"/>
    <mergeCell ref="B73:G73"/>
    <mergeCell ref="E84:E86"/>
    <mergeCell ref="F84:F86"/>
    <mergeCell ref="B70:D70"/>
    <mergeCell ref="B78:D78"/>
    <mergeCell ref="B79:D79"/>
    <mergeCell ref="B80:D80"/>
    <mergeCell ref="B81:D81"/>
    <mergeCell ref="B83:D83"/>
    <mergeCell ref="B84:D86"/>
    <mergeCell ref="B60:C60"/>
    <mergeCell ref="B62:D62"/>
    <mergeCell ref="B63:D63"/>
    <mergeCell ref="B65:D65"/>
    <mergeCell ref="B66:D66"/>
    <mergeCell ref="B53:D53"/>
    <mergeCell ref="B54:D54"/>
    <mergeCell ref="B56:G56"/>
    <mergeCell ref="B57:G57"/>
    <mergeCell ref="B59:C59"/>
    <mergeCell ref="B27:E27"/>
    <mergeCell ref="B37:D37"/>
    <mergeCell ref="B41:F41"/>
    <mergeCell ref="B42:G42"/>
    <mergeCell ref="B44:G44"/>
    <mergeCell ref="B39:D39"/>
    <mergeCell ref="B17:D17"/>
    <mergeCell ref="B23:D23"/>
    <mergeCell ref="B9:G9"/>
    <mergeCell ref="B24:D24"/>
    <mergeCell ref="B25:D25"/>
    <mergeCell ref="A1:G1"/>
    <mergeCell ref="B4:D4"/>
    <mergeCell ref="B5:D5"/>
    <mergeCell ref="B6:D6"/>
    <mergeCell ref="B8:G8"/>
  </mergeCells>
  <hyperlinks>
    <hyperlink ref="B99" r:id="rId1" xr:uid="{FE4230E1-18D3-4CBB-9ED7-7DCBED6E395E}"/>
  </hyperlinks>
  <pageMargins left="0.75" right="0.75" top="1" bottom="1" header="0" footer="0"/>
  <pageSetup scale="75" orientation="portrait" r:id="rId2"/>
  <headerFooter>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workbookViewId="0">
      <selection activeCell="A41" sqref="A41"/>
    </sheetView>
  </sheetViews>
  <sheetFormatPr defaultColWidth="12.7109375" defaultRowHeight="15" customHeight="1"/>
  <cols>
    <col min="1" max="1" width="4.42578125" customWidth="1"/>
    <col min="2" max="2" width="66.28515625" customWidth="1"/>
    <col min="3" max="3" width="12.7109375" customWidth="1"/>
    <col min="4" max="4" width="9.28515625" customWidth="1"/>
    <col min="5" max="6" width="8.7109375" hidden="1" customWidth="1"/>
    <col min="7" max="26" width="8.7109375" customWidth="1"/>
  </cols>
  <sheetData>
    <row r="1" spans="1:26" ht="12.75" customHeight="1">
      <c r="A1" s="323" t="s">
        <v>485</v>
      </c>
      <c r="B1" s="324"/>
      <c r="C1" s="325"/>
      <c r="D1" s="1"/>
      <c r="E1" s="1"/>
      <c r="F1" s="1"/>
      <c r="G1" s="1"/>
      <c r="H1" s="1"/>
      <c r="I1" s="1"/>
      <c r="J1" s="1"/>
      <c r="K1" s="1"/>
      <c r="L1" s="1"/>
      <c r="M1" s="1"/>
      <c r="N1" s="1"/>
      <c r="O1" s="1"/>
      <c r="P1" s="1"/>
      <c r="Q1" s="1"/>
      <c r="R1" s="1"/>
      <c r="S1" s="1"/>
      <c r="T1" s="1"/>
      <c r="U1" s="1"/>
      <c r="V1" s="1"/>
      <c r="W1" s="1"/>
      <c r="X1" s="1"/>
      <c r="Y1" s="1"/>
      <c r="Z1" s="1"/>
    </row>
    <row r="2" spans="1:26" ht="12.75" customHeight="1">
      <c r="A2" s="188"/>
      <c r="B2" s="188"/>
      <c r="C2" s="188"/>
      <c r="D2" s="1"/>
      <c r="E2" s="1"/>
      <c r="F2" s="1"/>
      <c r="G2" s="1"/>
      <c r="H2" s="1"/>
      <c r="I2" s="1"/>
      <c r="J2" s="1"/>
      <c r="K2" s="1"/>
      <c r="L2" s="1"/>
      <c r="M2" s="1"/>
      <c r="N2" s="1"/>
      <c r="O2" s="1"/>
      <c r="P2" s="1"/>
      <c r="Q2" s="1"/>
      <c r="R2" s="1"/>
      <c r="S2" s="1"/>
      <c r="T2" s="1"/>
      <c r="U2" s="1"/>
      <c r="V2" s="1"/>
      <c r="W2" s="1"/>
      <c r="X2" s="1"/>
      <c r="Y2" s="1"/>
      <c r="Z2" s="1"/>
    </row>
    <row r="3" spans="1:26" ht="28.5" customHeight="1">
      <c r="A3" s="4" t="s">
        <v>486</v>
      </c>
      <c r="B3" s="338" t="s">
        <v>487</v>
      </c>
      <c r="C3" s="327"/>
      <c r="D3" s="1"/>
      <c r="E3" s="1"/>
      <c r="F3" s="1"/>
      <c r="G3" s="1"/>
      <c r="H3" s="1"/>
      <c r="I3" s="1"/>
      <c r="J3" s="1"/>
      <c r="K3" s="1"/>
      <c r="L3" s="1"/>
      <c r="M3" s="1"/>
      <c r="N3" s="1"/>
      <c r="O3" s="1"/>
      <c r="P3" s="1"/>
      <c r="Q3" s="1"/>
      <c r="R3" s="1"/>
      <c r="S3" s="1"/>
      <c r="T3" s="1"/>
      <c r="U3" s="1"/>
      <c r="V3" s="1"/>
      <c r="W3" s="1"/>
      <c r="X3" s="1"/>
      <c r="Y3" s="1"/>
      <c r="Z3" s="1"/>
    </row>
    <row r="4" spans="1:26" ht="13.5" customHeight="1">
      <c r="A4" s="4"/>
      <c r="B4" s="18"/>
      <c r="C4" s="32"/>
      <c r="D4" s="1"/>
      <c r="E4" s="1"/>
      <c r="F4" s="1"/>
      <c r="G4" s="1"/>
      <c r="H4" s="1"/>
      <c r="I4" s="1"/>
      <c r="J4" s="1"/>
      <c r="K4" s="1"/>
      <c r="L4" s="1"/>
      <c r="M4" s="1"/>
      <c r="N4" s="1"/>
      <c r="O4" s="1"/>
      <c r="P4" s="1"/>
      <c r="Q4" s="1"/>
      <c r="R4" s="1"/>
      <c r="S4" s="1"/>
      <c r="T4" s="1"/>
      <c r="U4" s="1"/>
      <c r="V4" s="1"/>
      <c r="W4" s="1"/>
      <c r="X4" s="1"/>
      <c r="Y4" s="1"/>
      <c r="Z4" s="1"/>
    </row>
    <row r="5" spans="1:26" ht="12.75" customHeight="1">
      <c r="A5" s="19"/>
      <c r="B5" s="20" t="s">
        <v>488</v>
      </c>
      <c r="C5" s="189"/>
      <c r="D5" s="1"/>
      <c r="E5" s="1"/>
      <c r="F5" s="1"/>
      <c r="G5" s="1"/>
      <c r="H5" s="1"/>
      <c r="I5" s="1"/>
      <c r="J5" s="1"/>
      <c r="K5" s="1"/>
      <c r="L5" s="1"/>
      <c r="M5" s="1"/>
      <c r="N5" s="1"/>
      <c r="O5" s="1"/>
      <c r="P5" s="1"/>
      <c r="Q5" s="1"/>
      <c r="R5" s="1"/>
      <c r="S5" s="1"/>
      <c r="T5" s="1"/>
      <c r="U5" s="1"/>
      <c r="V5" s="1"/>
      <c r="W5" s="1"/>
      <c r="X5" s="1"/>
      <c r="Y5" s="1"/>
      <c r="Z5" s="1"/>
    </row>
    <row r="6" spans="1:26" ht="12.75" customHeight="1">
      <c r="A6" s="19"/>
      <c r="B6" s="20" t="s">
        <v>489</v>
      </c>
      <c r="C6" s="189"/>
      <c r="D6" s="1"/>
      <c r="E6" s="1"/>
      <c r="F6" s="1"/>
      <c r="G6" s="1"/>
      <c r="H6" s="1"/>
      <c r="I6" s="1"/>
      <c r="J6" s="1"/>
      <c r="K6" s="1"/>
      <c r="L6" s="1"/>
      <c r="M6" s="1"/>
      <c r="N6" s="1"/>
      <c r="O6" s="1"/>
      <c r="P6" s="1"/>
      <c r="Q6" s="1"/>
      <c r="R6" s="1"/>
      <c r="S6" s="1"/>
      <c r="T6" s="1"/>
      <c r="U6" s="1"/>
      <c r="V6" s="1"/>
      <c r="W6" s="1"/>
      <c r="X6" s="1"/>
      <c r="Y6" s="1"/>
      <c r="Z6" s="1"/>
    </row>
    <row r="7" spans="1:26" ht="12.75" customHeight="1">
      <c r="A7" s="19"/>
      <c r="B7" s="20" t="s">
        <v>490</v>
      </c>
      <c r="C7" s="189"/>
      <c r="D7" s="1"/>
      <c r="E7" s="1"/>
      <c r="F7" s="1"/>
      <c r="G7" s="1"/>
      <c r="H7" s="1"/>
      <c r="I7" s="1"/>
      <c r="J7" s="1"/>
      <c r="K7" s="1"/>
      <c r="L7" s="1"/>
      <c r="M7" s="1"/>
      <c r="N7" s="1"/>
      <c r="O7" s="1"/>
      <c r="P7" s="1"/>
      <c r="Q7" s="1"/>
      <c r="R7" s="1"/>
      <c r="S7" s="1"/>
      <c r="T7" s="1"/>
      <c r="U7" s="1"/>
      <c r="V7" s="1"/>
      <c r="W7" s="1"/>
      <c r="X7" s="1"/>
      <c r="Y7" s="1"/>
      <c r="Z7" s="1"/>
    </row>
    <row r="8" spans="1:26" ht="12.75" customHeight="1">
      <c r="A8" s="19" t="s">
        <v>1155</v>
      </c>
      <c r="B8" s="20" t="s">
        <v>491</v>
      </c>
      <c r="C8" s="189"/>
      <c r="D8" s="1"/>
      <c r="E8" s="1"/>
      <c r="F8" s="1"/>
      <c r="G8" s="1"/>
      <c r="H8" s="1"/>
      <c r="I8" s="1"/>
      <c r="J8" s="1"/>
      <c r="K8" s="1"/>
      <c r="L8" s="1"/>
      <c r="M8" s="1"/>
      <c r="N8" s="1"/>
      <c r="O8" s="1"/>
      <c r="P8" s="1"/>
      <c r="Q8" s="1"/>
      <c r="R8" s="1"/>
      <c r="S8" s="1"/>
      <c r="T8" s="1"/>
      <c r="U8" s="1"/>
      <c r="V8" s="1"/>
      <c r="W8" s="1"/>
      <c r="X8" s="1"/>
      <c r="Y8" s="1"/>
      <c r="Z8" s="1"/>
    </row>
    <row r="9" spans="1:26" ht="12.75" customHeight="1">
      <c r="A9" s="19" t="s">
        <v>1155</v>
      </c>
      <c r="B9" s="20" t="s">
        <v>492</v>
      </c>
      <c r="C9" s="189"/>
      <c r="D9" s="1"/>
      <c r="E9" s="1"/>
      <c r="F9" s="1"/>
      <c r="G9" s="1"/>
      <c r="H9" s="1"/>
      <c r="I9" s="1"/>
      <c r="J9" s="1"/>
      <c r="K9" s="1"/>
      <c r="L9" s="1"/>
      <c r="M9" s="1"/>
      <c r="N9" s="1"/>
      <c r="O9" s="1"/>
      <c r="P9" s="1"/>
      <c r="Q9" s="1"/>
      <c r="R9" s="1"/>
      <c r="S9" s="1"/>
      <c r="T9" s="1"/>
      <c r="U9" s="1"/>
      <c r="V9" s="1"/>
      <c r="W9" s="1"/>
      <c r="X9" s="1"/>
      <c r="Y9" s="1"/>
      <c r="Z9" s="1"/>
    </row>
    <row r="10" spans="1:26" ht="12.75" customHeight="1">
      <c r="A10" s="19" t="s">
        <v>1155</v>
      </c>
      <c r="B10" s="20" t="s">
        <v>493</v>
      </c>
      <c r="C10" s="189"/>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9" t="s">
        <v>1155</v>
      </c>
      <c r="B11" s="20" t="s">
        <v>494</v>
      </c>
      <c r="C11" s="189"/>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9"/>
      <c r="B12" s="20" t="s">
        <v>495</v>
      </c>
      <c r="C12" s="189"/>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9"/>
      <c r="B13" s="20" t="s">
        <v>496</v>
      </c>
      <c r="C13" s="189"/>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9" t="s">
        <v>1155</v>
      </c>
      <c r="B14" s="20" t="s">
        <v>497</v>
      </c>
      <c r="C14" s="189"/>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9" t="s">
        <v>1155</v>
      </c>
      <c r="B15" s="20" t="s">
        <v>498</v>
      </c>
      <c r="C15" s="189"/>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9" t="s">
        <v>1155</v>
      </c>
      <c r="B16" s="20" t="s">
        <v>499</v>
      </c>
      <c r="C16" s="189"/>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9" t="s">
        <v>1155</v>
      </c>
      <c r="B17" s="20" t="s">
        <v>500</v>
      </c>
      <c r="C17" s="189"/>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9" t="s">
        <v>1155</v>
      </c>
      <c r="B18" s="20" t="s">
        <v>501</v>
      </c>
      <c r="C18" s="189"/>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9" t="s">
        <v>1155</v>
      </c>
      <c r="B19" s="20" t="s">
        <v>502</v>
      </c>
      <c r="C19" s="189"/>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9" t="s">
        <v>1155</v>
      </c>
      <c r="B20" s="20" t="s">
        <v>503</v>
      </c>
      <c r="C20" s="189"/>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9" t="s">
        <v>1155</v>
      </c>
      <c r="B21" s="20" t="s">
        <v>504</v>
      </c>
      <c r="C21" s="189"/>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9"/>
      <c r="B22" s="20" t="s">
        <v>505</v>
      </c>
      <c r="C22" s="189"/>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9" t="s">
        <v>1155</v>
      </c>
      <c r="B23" s="20" t="s">
        <v>506</v>
      </c>
      <c r="C23" s="189"/>
      <c r="D23" s="1"/>
      <c r="E23" s="1"/>
      <c r="F23" s="1"/>
      <c r="G23" s="1"/>
      <c r="H23" s="1"/>
      <c r="I23" s="1"/>
      <c r="J23" s="1"/>
      <c r="K23" s="1"/>
      <c r="L23" s="1"/>
      <c r="M23" s="1"/>
      <c r="N23" s="1"/>
      <c r="O23" s="1"/>
      <c r="P23" s="1"/>
      <c r="Q23" s="1"/>
      <c r="R23" s="1"/>
      <c r="S23" s="1"/>
      <c r="T23" s="1"/>
      <c r="U23" s="1"/>
      <c r="V23" s="1"/>
      <c r="W23" s="1"/>
      <c r="X23" s="1"/>
      <c r="Y23" s="1"/>
      <c r="Z23" s="1"/>
    </row>
    <row r="24" spans="1:26" ht="69" customHeight="1">
      <c r="A24" s="2"/>
      <c r="B24" s="337" t="s">
        <v>1176</v>
      </c>
      <c r="C24" s="320"/>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507</v>
      </c>
      <c r="B26" s="5" t="s">
        <v>508</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78" t="s">
        <v>509</v>
      </c>
      <c r="B28" s="87" t="s">
        <v>510</v>
      </c>
      <c r="C28" s="87"/>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1" t="s">
        <v>1155</v>
      </c>
      <c r="B29" s="20" t="s">
        <v>511</v>
      </c>
      <c r="C29" s="189"/>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1"/>
      <c r="B30" s="20" t="s">
        <v>512</v>
      </c>
      <c r="C30" s="189"/>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1"/>
      <c r="B31" s="20" t="s">
        <v>513</v>
      </c>
      <c r="C31" s="189"/>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1"/>
      <c r="B32" s="20" t="s">
        <v>514</v>
      </c>
      <c r="C32" s="189"/>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1"/>
      <c r="B33" s="20" t="s">
        <v>214</v>
      </c>
      <c r="C33" s="189"/>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1"/>
      <c r="B34" s="20" t="s">
        <v>515</v>
      </c>
      <c r="C34" s="189"/>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1" t="s">
        <v>1155</v>
      </c>
      <c r="B35" s="20" t="s">
        <v>516</v>
      </c>
      <c r="C35" s="189"/>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1"/>
      <c r="B36" s="20" t="s">
        <v>517</v>
      </c>
      <c r="C36" s="189"/>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1"/>
      <c r="B37" s="20" t="s">
        <v>209</v>
      </c>
      <c r="C37" s="189"/>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1"/>
      <c r="B38" s="20" t="s">
        <v>518</v>
      </c>
      <c r="C38" s="189"/>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1" t="s">
        <v>1155</v>
      </c>
      <c r="B39" s="20" t="s">
        <v>519</v>
      </c>
      <c r="C39" s="189"/>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1" t="s">
        <v>1155</v>
      </c>
      <c r="B40" s="20" t="s">
        <v>520</v>
      </c>
      <c r="C40" s="189"/>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1" t="s">
        <v>1155</v>
      </c>
      <c r="B41" s="20" t="s">
        <v>49</v>
      </c>
      <c r="C41" s="189"/>
      <c r="D41" s="1"/>
      <c r="E41" s="1"/>
      <c r="F41" s="1"/>
      <c r="G41" s="1"/>
      <c r="H41" s="1"/>
      <c r="I41" s="1"/>
      <c r="J41" s="1"/>
      <c r="K41" s="1"/>
      <c r="L41" s="1"/>
      <c r="M41" s="1"/>
      <c r="N41" s="1"/>
      <c r="O41" s="1"/>
      <c r="P41" s="1"/>
      <c r="Q41" s="1"/>
      <c r="R41" s="1"/>
      <c r="S41" s="1"/>
      <c r="T41" s="1"/>
      <c r="U41" s="1"/>
      <c r="V41" s="1"/>
      <c r="W41" s="1"/>
      <c r="X41" s="1"/>
      <c r="Y41" s="1"/>
      <c r="Z41" s="1"/>
    </row>
    <row r="42" spans="1:26" ht="20.25" customHeight="1">
      <c r="A42" s="2"/>
      <c r="B42" s="403" t="s">
        <v>1177</v>
      </c>
      <c r="C42" s="320"/>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90"/>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4">
    <mergeCell ref="A1:C1"/>
    <mergeCell ref="B3:C3"/>
    <mergeCell ref="B24:C24"/>
    <mergeCell ref="B42:C42"/>
  </mergeCells>
  <pageMargins left="0.75" right="0.75" top="1" bottom="1" header="0" footer="0"/>
  <pageSetup scale="75" orientation="portrait" r:id="rId1"/>
  <headerFooter>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1001"/>
  <sheetViews>
    <sheetView showGridLines="0" topLeftCell="A16" workbookViewId="0">
      <selection activeCell="E27" sqref="E27"/>
    </sheetView>
  </sheetViews>
  <sheetFormatPr defaultColWidth="12.7109375" defaultRowHeight="15" customHeight="1"/>
  <cols>
    <col min="1" max="1" width="3.7109375" customWidth="1"/>
    <col min="2" max="2" width="27" customWidth="1"/>
    <col min="3" max="3" width="4.7109375" customWidth="1"/>
    <col min="4" max="4" width="12.5703125" customWidth="1"/>
    <col min="5" max="5" width="16.7109375" customWidth="1"/>
    <col min="6" max="6" width="16" customWidth="1"/>
    <col min="7" max="7" width="9.28515625" customWidth="1"/>
    <col min="8" max="8" width="16.7109375" customWidth="1"/>
    <col min="9" max="9" width="0.7109375" customWidth="1"/>
    <col min="10" max="27" width="8.7109375" customWidth="1"/>
  </cols>
  <sheetData>
    <row r="1" spans="1:27" ht="12.75" customHeight="1">
      <c r="A1" s="323" t="s">
        <v>521</v>
      </c>
      <c r="B1" s="324"/>
      <c r="C1" s="324"/>
      <c r="D1" s="324"/>
      <c r="E1" s="324"/>
      <c r="F1" s="325"/>
      <c r="G1" s="1"/>
      <c r="H1" s="1"/>
      <c r="I1" s="1"/>
      <c r="J1" s="1"/>
      <c r="K1" s="1"/>
      <c r="L1" s="1"/>
      <c r="M1" s="1"/>
      <c r="N1" s="1"/>
      <c r="O1" s="1"/>
      <c r="P1" s="1"/>
      <c r="Q1" s="1"/>
      <c r="R1" s="1"/>
      <c r="S1" s="1"/>
      <c r="T1" s="1"/>
      <c r="U1" s="1"/>
      <c r="V1" s="1"/>
      <c r="W1" s="1"/>
      <c r="X1" s="1"/>
      <c r="Y1" s="1"/>
      <c r="Z1" s="1"/>
      <c r="AA1" s="1"/>
    </row>
    <row r="2" spans="1:27" ht="8.25" customHeight="1">
      <c r="A2" s="2"/>
      <c r="B2" s="1"/>
      <c r="C2" s="1"/>
      <c r="D2" s="1"/>
      <c r="E2" s="1"/>
      <c r="F2" s="1"/>
      <c r="G2" s="1"/>
      <c r="H2" s="1"/>
      <c r="I2" s="1"/>
      <c r="J2" s="1"/>
      <c r="K2" s="1"/>
      <c r="L2" s="1"/>
      <c r="M2" s="1"/>
      <c r="N2" s="1"/>
      <c r="O2" s="1"/>
      <c r="P2" s="1"/>
      <c r="Q2" s="1"/>
      <c r="R2" s="1"/>
      <c r="S2" s="1"/>
      <c r="T2" s="1"/>
      <c r="U2" s="1"/>
      <c r="V2" s="1"/>
      <c r="W2" s="1"/>
      <c r="X2" s="1"/>
      <c r="Y2" s="1"/>
      <c r="Z2" s="1"/>
      <c r="AA2" s="1"/>
    </row>
    <row r="3" spans="1:27" ht="28.5" customHeight="1">
      <c r="A3" s="4" t="s">
        <v>522</v>
      </c>
      <c r="B3" s="404" t="s">
        <v>1138</v>
      </c>
      <c r="C3" s="320"/>
      <c r="D3" s="320"/>
      <c r="E3" s="320"/>
      <c r="F3" s="320"/>
      <c r="G3" s="1"/>
      <c r="H3" s="1"/>
      <c r="I3" s="1"/>
      <c r="J3" s="1"/>
      <c r="K3" s="1"/>
      <c r="L3" s="1"/>
      <c r="M3" s="1"/>
      <c r="N3" s="1"/>
      <c r="O3" s="1"/>
      <c r="P3" s="1"/>
      <c r="Q3" s="1"/>
      <c r="R3" s="1"/>
      <c r="S3" s="1"/>
      <c r="T3" s="1"/>
      <c r="U3" s="1"/>
      <c r="V3" s="1"/>
      <c r="W3" s="1"/>
      <c r="X3" s="1"/>
      <c r="Y3" s="1"/>
      <c r="Z3" s="1"/>
      <c r="AA3" s="1"/>
    </row>
    <row r="4" spans="1:27" ht="37.5" customHeight="1">
      <c r="A4" s="4"/>
      <c r="B4" s="405"/>
      <c r="C4" s="333"/>
      <c r="D4" s="334"/>
      <c r="E4" s="191" t="s">
        <v>1102</v>
      </c>
      <c r="F4" s="192" t="s">
        <v>79</v>
      </c>
      <c r="G4" s="1"/>
      <c r="H4" s="1"/>
      <c r="I4" s="1"/>
      <c r="J4" s="1"/>
      <c r="K4" s="1"/>
      <c r="L4" s="1"/>
      <c r="M4" s="1"/>
      <c r="N4" s="1"/>
      <c r="O4" s="1"/>
      <c r="P4" s="1"/>
      <c r="Q4" s="1"/>
      <c r="R4" s="1"/>
      <c r="S4" s="1"/>
      <c r="T4" s="1"/>
      <c r="U4" s="1"/>
      <c r="V4" s="1"/>
      <c r="W4" s="1"/>
      <c r="X4" s="1"/>
      <c r="Y4" s="1"/>
      <c r="Z4" s="1"/>
      <c r="AA4" s="1"/>
    </row>
    <row r="5" spans="1:27" ht="39.75" customHeight="1">
      <c r="A5" s="4"/>
      <c r="B5" s="332" t="s">
        <v>1103</v>
      </c>
      <c r="C5" s="333"/>
      <c r="D5" s="334"/>
      <c r="E5" s="132">
        <v>0.29499999999999998</v>
      </c>
      <c r="F5" s="193">
        <v>0.23899999999999999</v>
      </c>
      <c r="G5" s="1"/>
      <c r="H5" s="1"/>
      <c r="I5" s="1"/>
      <c r="J5" s="1"/>
      <c r="K5" s="1"/>
      <c r="L5" s="1"/>
      <c r="M5" s="1"/>
      <c r="N5" s="1"/>
      <c r="O5" s="1"/>
      <c r="P5" s="1"/>
      <c r="Q5" s="1"/>
      <c r="R5" s="1"/>
      <c r="S5" s="1"/>
      <c r="T5" s="1"/>
      <c r="U5" s="1"/>
      <c r="V5" s="1"/>
      <c r="W5" s="1"/>
      <c r="X5" s="1"/>
      <c r="Y5" s="1"/>
      <c r="Z5" s="1"/>
      <c r="AA5" s="1"/>
    </row>
    <row r="6" spans="1:27" ht="12.75" customHeight="1">
      <c r="A6" s="4"/>
      <c r="B6" s="332" t="s">
        <v>523</v>
      </c>
      <c r="C6" s="333"/>
      <c r="D6" s="334"/>
      <c r="E6" s="310" t="s">
        <v>1181</v>
      </c>
      <c r="F6" s="310" t="s">
        <v>1181</v>
      </c>
      <c r="G6" s="1"/>
      <c r="H6" s="1"/>
      <c r="I6" s="1"/>
      <c r="J6" s="1"/>
      <c r="K6" s="1"/>
      <c r="L6" s="1"/>
      <c r="M6" s="1"/>
      <c r="N6" s="1"/>
      <c r="O6" s="1"/>
      <c r="P6" s="1"/>
      <c r="Q6" s="1"/>
      <c r="R6" s="1"/>
      <c r="S6" s="1"/>
      <c r="T6" s="1"/>
      <c r="U6" s="1"/>
      <c r="V6" s="1"/>
      <c r="W6" s="1"/>
      <c r="X6" s="1"/>
      <c r="Y6" s="1"/>
      <c r="Z6" s="1"/>
      <c r="AA6" s="1"/>
    </row>
    <row r="7" spans="1:27" ht="12.75" customHeight="1">
      <c r="A7" s="4"/>
      <c r="B7" s="332" t="s">
        <v>524</v>
      </c>
      <c r="C7" s="333"/>
      <c r="D7" s="334"/>
      <c r="E7" s="310" t="s">
        <v>1181</v>
      </c>
      <c r="F7" s="310" t="s">
        <v>1181</v>
      </c>
      <c r="G7" s="1"/>
      <c r="H7" s="1"/>
      <c r="I7" s="1"/>
      <c r="J7" s="1"/>
      <c r="K7" s="1"/>
      <c r="L7" s="1"/>
      <c r="M7" s="1"/>
      <c r="N7" s="1"/>
      <c r="O7" s="1"/>
      <c r="P7" s="1"/>
      <c r="Q7" s="1"/>
      <c r="R7" s="1"/>
      <c r="S7" s="1"/>
      <c r="T7" s="1"/>
      <c r="U7" s="1"/>
      <c r="V7" s="1"/>
      <c r="W7" s="1"/>
      <c r="X7" s="1"/>
      <c r="Y7" s="1"/>
      <c r="Z7" s="1"/>
      <c r="AA7" s="1"/>
    </row>
    <row r="8" spans="1:27" ht="24.75" customHeight="1">
      <c r="A8" s="4"/>
      <c r="B8" s="332" t="s">
        <v>525</v>
      </c>
      <c r="C8" s="333"/>
      <c r="D8" s="334"/>
      <c r="E8" s="309">
        <v>0.97</v>
      </c>
      <c r="F8" s="309">
        <v>0.94</v>
      </c>
      <c r="G8" s="1"/>
      <c r="H8" s="1"/>
      <c r="I8" s="1"/>
      <c r="J8" s="1"/>
      <c r="K8" s="1"/>
      <c r="L8" s="1"/>
      <c r="M8" s="1"/>
      <c r="N8" s="1"/>
      <c r="O8" s="1"/>
      <c r="P8" s="1"/>
      <c r="Q8" s="1"/>
      <c r="R8" s="1"/>
      <c r="S8" s="1"/>
      <c r="T8" s="1"/>
      <c r="U8" s="1"/>
      <c r="V8" s="1"/>
      <c r="W8" s="1"/>
      <c r="X8" s="1"/>
      <c r="Y8" s="1"/>
      <c r="Z8" s="1"/>
      <c r="AA8" s="1"/>
    </row>
    <row r="9" spans="1:27" ht="12.75" customHeight="1">
      <c r="A9" s="4"/>
      <c r="B9" s="332" t="s">
        <v>526</v>
      </c>
      <c r="C9" s="333"/>
      <c r="D9" s="334"/>
      <c r="E9" s="309">
        <v>0.03</v>
      </c>
      <c r="F9" s="309">
        <v>0.06</v>
      </c>
      <c r="G9" s="1"/>
      <c r="H9" s="1"/>
      <c r="I9" s="1"/>
      <c r="J9" s="1"/>
      <c r="K9" s="1"/>
      <c r="L9" s="1"/>
      <c r="M9" s="1"/>
      <c r="N9" s="1"/>
      <c r="O9" s="1"/>
      <c r="P9" s="1"/>
      <c r="Q9" s="1"/>
      <c r="R9" s="1"/>
      <c r="S9" s="1"/>
      <c r="T9" s="1"/>
      <c r="U9" s="1"/>
      <c r="V9" s="1"/>
      <c r="W9" s="1"/>
      <c r="X9" s="1"/>
      <c r="Y9" s="1"/>
      <c r="Z9" s="1"/>
      <c r="AA9" s="1"/>
    </row>
    <row r="10" spans="1:27" ht="12.75" customHeight="1">
      <c r="A10" s="4"/>
      <c r="B10" s="332" t="s">
        <v>527</v>
      </c>
      <c r="C10" s="333"/>
      <c r="D10" s="334"/>
      <c r="E10" s="193">
        <v>4.7000000000000002E-3</v>
      </c>
      <c r="F10" s="193">
        <v>0.01</v>
      </c>
      <c r="G10" s="1"/>
      <c r="H10" s="1"/>
      <c r="I10" s="1"/>
      <c r="J10" s="1"/>
      <c r="K10" s="1"/>
      <c r="L10" s="1"/>
      <c r="M10" s="1"/>
      <c r="N10" s="1"/>
      <c r="O10" s="1"/>
      <c r="P10" s="1"/>
      <c r="Q10" s="1"/>
      <c r="R10" s="1"/>
      <c r="S10" s="1"/>
      <c r="T10" s="1"/>
      <c r="U10" s="1"/>
      <c r="V10" s="1"/>
      <c r="W10" s="1"/>
      <c r="X10" s="1"/>
      <c r="Y10" s="1"/>
      <c r="Z10" s="1"/>
      <c r="AA10" s="1"/>
    </row>
    <row r="11" spans="1:27" ht="12.75" customHeight="1">
      <c r="A11" s="4"/>
      <c r="B11" s="332" t="s">
        <v>528</v>
      </c>
      <c r="C11" s="333"/>
      <c r="D11" s="334"/>
      <c r="E11" s="194">
        <v>18</v>
      </c>
      <c r="F11" s="194">
        <v>20</v>
      </c>
      <c r="G11" s="1"/>
      <c r="H11" s="1"/>
      <c r="I11" s="1"/>
      <c r="J11" s="1"/>
      <c r="K11" s="1"/>
      <c r="L11" s="1"/>
      <c r="M11" s="1"/>
      <c r="N11" s="1"/>
      <c r="O11" s="1"/>
      <c r="P11" s="1"/>
      <c r="Q11" s="1"/>
      <c r="R11" s="1"/>
      <c r="S11" s="1"/>
      <c r="T11" s="1"/>
      <c r="U11" s="1"/>
      <c r="V11" s="1"/>
      <c r="W11" s="1"/>
      <c r="X11" s="1"/>
      <c r="Y11" s="1"/>
      <c r="Z11" s="1"/>
      <c r="AA11" s="1"/>
    </row>
    <row r="12" spans="1:27" ht="12.75" customHeight="1">
      <c r="A12" s="4"/>
      <c r="B12" s="332" t="s">
        <v>529</v>
      </c>
      <c r="C12" s="333"/>
      <c r="D12" s="334"/>
      <c r="E12" s="194">
        <v>18</v>
      </c>
      <c r="F12" s="194">
        <v>20</v>
      </c>
      <c r="G12" s="1"/>
      <c r="H12" s="1"/>
      <c r="I12" s="1"/>
      <c r="J12" s="1"/>
      <c r="K12" s="1"/>
      <c r="L12" s="1"/>
      <c r="M12" s="1"/>
      <c r="N12" s="1"/>
      <c r="O12" s="1"/>
      <c r="P12" s="1"/>
      <c r="Q12" s="1"/>
      <c r="R12" s="1"/>
      <c r="S12" s="1"/>
      <c r="T12" s="1"/>
      <c r="U12" s="1"/>
      <c r="V12" s="1"/>
      <c r="W12" s="1"/>
      <c r="X12" s="1"/>
      <c r="Y12" s="1"/>
      <c r="Z12" s="1"/>
      <c r="AA12" s="1"/>
    </row>
    <row r="13" spans="1:27" ht="9.75" customHeight="1">
      <c r="A13" s="2"/>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2.75" customHeight="1">
      <c r="A14" s="4" t="s">
        <v>530</v>
      </c>
      <c r="B14" s="370" t="s">
        <v>531</v>
      </c>
      <c r="C14" s="327"/>
      <c r="D14" s="327"/>
      <c r="E14" s="327"/>
      <c r="F14" s="327"/>
      <c r="G14" s="1"/>
      <c r="H14" s="1"/>
      <c r="I14" s="1"/>
      <c r="J14" s="1"/>
      <c r="K14" s="1"/>
      <c r="L14" s="1"/>
      <c r="M14" s="1"/>
      <c r="N14" s="1"/>
      <c r="O14" s="1"/>
      <c r="P14" s="1"/>
      <c r="Q14" s="1"/>
      <c r="R14" s="1"/>
      <c r="S14" s="1"/>
      <c r="T14" s="1"/>
      <c r="U14" s="1"/>
      <c r="V14" s="1"/>
      <c r="W14" s="1"/>
      <c r="X14" s="1"/>
      <c r="Y14" s="1"/>
      <c r="Z14" s="1"/>
      <c r="AA14" s="1"/>
    </row>
    <row r="15" spans="1:27" ht="12.75" customHeight="1">
      <c r="A15" s="4"/>
      <c r="B15" s="78"/>
      <c r="C15" s="3"/>
      <c r="D15" s="3"/>
      <c r="E15" s="17"/>
      <c r="F15" s="17"/>
      <c r="G15" s="1"/>
      <c r="H15" s="1"/>
      <c r="I15" s="1"/>
      <c r="J15" s="1"/>
      <c r="K15" s="1"/>
      <c r="L15" s="1"/>
      <c r="M15" s="1"/>
      <c r="N15" s="1"/>
      <c r="O15" s="1"/>
      <c r="P15" s="1"/>
      <c r="Q15" s="1"/>
      <c r="R15" s="1"/>
      <c r="S15" s="1"/>
      <c r="T15" s="1"/>
      <c r="U15" s="1"/>
      <c r="V15" s="1"/>
      <c r="W15" s="1"/>
      <c r="X15" s="1"/>
      <c r="Y15" s="1"/>
      <c r="Z15" s="1"/>
      <c r="AA15" s="1"/>
    </row>
    <row r="16" spans="1:27" ht="12.75" customHeight="1">
      <c r="A16" s="19" t="s">
        <v>1155</v>
      </c>
      <c r="B16" s="100" t="s">
        <v>532</v>
      </c>
      <c r="C16" s="21"/>
      <c r="D16" s="3"/>
      <c r="E16" s="17"/>
      <c r="F16" s="17"/>
      <c r="G16" s="1"/>
      <c r="H16" s="1"/>
      <c r="I16" s="1"/>
      <c r="J16" s="1"/>
      <c r="K16" s="1"/>
      <c r="L16" s="1"/>
      <c r="M16" s="1"/>
      <c r="N16" s="1"/>
      <c r="O16" s="1"/>
      <c r="P16" s="1"/>
      <c r="Q16" s="1"/>
      <c r="R16" s="1"/>
      <c r="S16" s="1"/>
      <c r="T16" s="1"/>
      <c r="U16" s="1"/>
      <c r="V16" s="1"/>
      <c r="W16" s="1"/>
      <c r="X16" s="1"/>
      <c r="Y16" s="1"/>
      <c r="Z16" s="1"/>
      <c r="AA16" s="1"/>
    </row>
    <row r="17" spans="1:27" ht="12.75" customHeight="1">
      <c r="A17" s="19" t="s">
        <v>1155</v>
      </c>
      <c r="B17" s="3" t="s">
        <v>533</v>
      </c>
      <c r="C17" s="21"/>
      <c r="D17" s="1"/>
      <c r="E17" s="1"/>
      <c r="F17" s="1"/>
      <c r="G17" s="1"/>
      <c r="H17" s="1"/>
      <c r="I17" s="1"/>
      <c r="J17" s="1"/>
      <c r="K17" s="1"/>
      <c r="L17" s="1"/>
      <c r="M17" s="1"/>
      <c r="N17" s="1"/>
      <c r="O17" s="1"/>
      <c r="P17" s="1"/>
      <c r="Q17" s="1"/>
      <c r="R17" s="1"/>
      <c r="S17" s="1"/>
      <c r="T17" s="1"/>
      <c r="U17" s="1"/>
      <c r="V17" s="1"/>
      <c r="W17" s="1"/>
      <c r="X17" s="1"/>
      <c r="Y17" s="1"/>
      <c r="Z17" s="1"/>
      <c r="AA17" s="1"/>
    </row>
    <row r="18" spans="1:27" ht="12.75" customHeight="1">
      <c r="A18" s="19" t="s">
        <v>1155</v>
      </c>
      <c r="B18" s="3" t="s">
        <v>534</v>
      </c>
      <c r="C18" s="21"/>
      <c r="D18" s="1"/>
      <c r="E18" s="1"/>
      <c r="F18" s="1"/>
      <c r="G18" s="1"/>
      <c r="H18" s="1"/>
      <c r="I18" s="1"/>
      <c r="J18" s="1"/>
      <c r="K18" s="1"/>
      <c r="L18" s="1"/>
      <c r="M18" s="1"/>
      <c r="N18" s="1"/>
      <c r="O18" s="1"/>
      <c r="P18" s="1"/>
      <c r="Q18" s="1"/>
      <c r="R18" s="1"/>
      <c r="S18" s="1"/>
      <c r="T18" s="1"/>
      <c r="U18" s="1"/>
      <c r="V18" s="1"/>
      <c r="W18" s="1"/>
      <c r="X18" s="1"/>
      <c r="Y18" s="1"/>
      <c r="Z18" s="1"/>
      <c r="AA18" s="1"/>
    </row>
    <row r="19" spans="1:27" ht="12.75" customHeight="1">
      <c r="A19" s="19" t="s">
        <v>1155</v>
      </c>
      <c r="B19" s="3" t="s">
        <v>535</v>
      </c>
      <c r="C19" s="21"/>
      <c r="D19" s="1"/>
      <c r="E19" s="1"/>
      <c r="F19" s="1"/>
      <c r="G19" s="1"/>
      <c r="H19" s="1"/>
      <c r="I19" s="1"/>
      <c r="J19" s="1"/>
      <c r="K19" s="1"/>
      <c r="L19" s="1"/>
      <c r="M19" s="1"/>
      <c r="N19" s="1"/>
      <c r="O19" s="1"/>
      <c r="P19" s="1"/>
      <c r="Q19" s="1"/>
      <c r="R19" s="1"/>
      <c r="S19" s="1"/>
      <c r="T19" s="1"/>
      <c r="U19" s="1"/>
      <c r="V19" s="1"/>
      <c r="W19" s="1"/>
      <c r="X19" s="1"/>
      <c r="Y19" s="1"/>
      <c r="Z19" s="1"/>
      <c r="AA19" s="1"/>
    </row>
    <row r="20" spans="1:27" ht="12.75" customHeight="1">
      <c r="A20" s="19" t="s">
        <v>1155</v>
      </c>
      <c r="B20" s="3" t="s">
        <v>536</v>
      </c>
      <c r="C20" s="21"/>
      <c r="D20" s="1"/>
      <c r="E20" s="1"/>
      <c r="F20" s="1"/>
      <c r="G20" s="1"/>
      <c r="H20" s="1"/>
      <c r="I20" s="1"/>
      <c r="J20" s="1"/>
      <c r="K20" s="1"/>
      <c r="L20" s="1"/>
      <c r="M20" s="1"/>
      <c r="N20" s="1"/>
      <c r="O20" s="1"/>
      <c r="P20" s="1"/>
      <c r="Q20" s="1"/>
      <c r="R20" s="1"/>
      <c r="S20" s="1"/>
      <c r="T20" s="1"/>
      <c r="U20" s="1"/>
      <c r="V20" s="1"/>
      <c r="W20" s="1"/>
      <c r="X20" s="1"/>
      <c r="Y20" s="1"/>
      <c r="Z20" s="1"/>
      <c r="AA20" s="1"/>
    </row>
    <row r="21" spans="1:27" ht="12.75" customHeight="1">
      <c r="A21" s="19" t="s">
        <v>1155</v>
      </c>
      <c r="B21" s="406" t="s">
        <v>537</v>
      </c>
      <c r="C21" s="327"/>
      <c r="D21" s="327"/>
      <c r="E21" s="1"/>
      <c r="F21" s="1"/>
      <c r="G21" s="1"/>
      <c r="H21" s="1"/>
      <c r="I21" s="1"/>
      <c r="J21" s="1"/>
      <c r="K21" s="1"/>
      <c r="L21" s="1"/>
      <c r="M21" s="1"/>
      <c r="N21" s="1"/>
      <c r="O21" s="1"/>
      <c r="P21" s="1"/>
      <c r="Q21" s="1"/>
      <c r="R21" s="1"/>
      <c r="S21" s="1"/>
      <c r="T21" s="1"/>
      <c r="U21" s="1"/>
      <c r="V21" s="1"/>
      <c r="W21" s="1"/>
      <c r="X21" s="1"/>
      <c r="Y21" s="1"/>
      <c r="Z21" s="1"/>
      <c r="AA21" s="1"/>
    </row>
    <row r="22" spans="1:27" ht="12.75" customHeight="1">
      <c r="A22" s="19" t="s">
        <v>1155</v>
      </c>
      <c r="B22" s="3" t="s">
        <v>538</v>
      </c>
      <c r="C22" s="21"/>
      <c r="D22" s="1"/>
      <c r="E22" s="1"/>
      <c r="F22" s="1"/>
      <c r="G22" s="1"/>
      <c r="H22" s="1"/>
      <c r="I22" s="1"/>
      <c r="J22" s="1"/>
      <c r="K22" s="1"/>
      <c r="L22" s="1"/>
      <c r="M22" s="1"/>
      <c r="N22" s="1"/>
      <c r="O22" s="1"/>
      <c r="P22" s="1"/>
      <c r="Q22" s="1"/>
      <c r="R22" s="1"/>
      <c r="S22" s="1"/>
      <c r="T22" s="1"/>
      <c r="U22" s="1"/>
      <c r="V22" s="1"/>
      <c r="W22" s="1"/>
      <c r="X22" s="1"/>
      <c r="Y22" s="1"/>
      <c r="Z22" s="1"/>
      <c r="AA22" s="1"/>
    </row>
    <row r="23" spans="1:27" ht="12.75" customHeight="1">
      <c r="A23" s="19" t="s">
        <v>1155</v>
      </c>
      <c r="B23" s="3" t="s">
        <v>539</v>
      </c>
      <c r="C23" s="21"/>
      <c r="D23" s="1"/>
      <c r="E23" s="1"/>
      <c r="F23" s="1"/>
      <c r="G23" s="1"/>
      <c r="H23" s="1"/>
      <c r="I23" s="1"/>
      <c r="J23" s="1"/>
      <c r="K23" s="1"/>
      <c r="L23" s="1"/>
      <c r="M23" s="1"/>
      <c r="N23" s="1"/>
      <c r="O23" s="1"/>
      <c r="P23" s="1"/>
      <c r="Q23" s="1"/>
      <c r="R23" s="1"/>
      <c r="S23" s="1"/>
      <c r="T23" s="1"/>
      <c r="U23" s="1"/>
      <c r="V23" s="1"/>
      <c r="W23" s="1"/>
      <c r="X23" s="1"/>
      <c r="Y23" s="1"/>
      <c r="Z23" s="1"/>
      <c r="AA23" s="1"/>
    </row>
    <row r="24" spans="1:27" ht="12.75" customHeight="1">
      <c r="A24" s="19" t="s">
        <v>1155</v>
      </c>
      <c r="B24" s="3" t="s">
        <v>540</v>
      </c>
      <c r="C24" s="21"/>
      <c r="D24" s="1"/>
      <c r="E24" s="1"/>
      <c r="F24" s="1"/>
      <c r="G24" s="1"/>
      <c r="H24" s="1"/>
      <c r="I24" s="1"/>
      <c r="J24" s="1"/>
      <c r="K24" s="1"/>
      <c r="L24" s="1"/>
      <c r="M24" s="1"/>
      <c r="N24" s="1"/>
      <c r="O24" s="1"/>
      <c r="P24" s="1"/>
      <c r="Q24" s="1"/>
      <c r="R24" s="1"/>
      <c r="S24" s="1"/>
      <c r="T24" s="1"/>
      <c r="U24" s="1"/>
      <c r="V24" s="1"/>
      <c r="W24" s="1"/>
      <c r="X24" s="1"/>
      <c r="Y24" s="1"/>
      <c r="Z24" s="1"/>
      <c r="AA24" s="1"/>
    </row>
    <row r="25" spans="1:27" ht="12.75" customHeight="1">
      <c r="A25" s="19" t="s">
        <v>1155</v>
      </c>
      <c r="B25" s="3" t="s">
        <v>541</v>
      </c>
      <c r="C25" s="21"/>
      <c r="D25" s="1"/>
      <c r="E25" s="1"/>
      <c r="F25" s="1"/>
      <c r="G25" s="1"/>
      <c r="H25" s="1"/>
      <c r="I25" s="1"/>
      <c r="J25" s="1"/>
      <c r="K25" s="1"/>
      <c r="L25" s="1"/>
      <c r="M25" s="1"/>
      <c r="N25" s="1"/>
      <c r="O25" s="1"/>
      <c r="P25" s="1"/>
      <c r="Q25" s="1"/>
      <c r="R25" s="1"/>
      <c r="S25" s="1"/>
      <c r="T25" s="1"/>
      <c r="U25" s="1"/>
      <c r="V25" s="1"/>
      <c r="W25" s="1"/>
      <c r="X25" s="1"/>
      <c r="Y25" s="1"/>
      <c r="Z25" s="1"/>
      <c r="AA25" s="1"/>
    </row>
    <row r="26" spans="1:27" ht="12.75" customHeight="1">
      <c r="A26" s="19" t="s">
        <v>1155</v>
      </c>
      <c r="B26" s="3" t="s">
        <v>542</v>
      </c>
      <c r="C26" s="21"/>
      <c r="D26" s="1"/>
      <c r="E26" s="1"/>
      <c r="F26" s="1"/>
      <c r="G26" s="1"/>
      <c r="H26" s="1"/>
      <c r="I26" s="1"/>
      <c r="J26" s="1"/>
      <c r="K26" s="1"/>
      <c r="L26" s="1"/>
      <c r="M26" s="1"/>
      <c r="N26" s="1"/>
      <c r="O26" s="1"/>
      <c r="P26" s="1"/>
      <c r="Q26" s="1"/>
      <c r="R26" s="1"/>
      <c r="S26" s="1"/>
      <c r="T26" s="1"/>
      <c r="U26" s="1"/>
      <c r="V26" s="1"/>
      <c r="W26" s="1"/>
      <c r="X26" s="1"/>
      <c r="Y26" s="1"/>
      <c r="Z26" s="1"/>
      <c r="AA26" s="1"/>
    </row>
    <row r="27" spans="1:27" ht="12.75" customHeight="1">
      <c r="A27" s="19" t="s">
        <v>1155</v>
      </c>
      <c r="B27" s="3" t="s">
        <v>543</v>
      </c>
      <c r="C27" s="21"/>
      <c r="D27" s="1"/>
      <c r="E27" s="1"/>
      <c r="F27" s="1"/>
      <c r="G27" s="1"/>
      <c r="H27" s="1"/>
      <c r="I27" s="1"/>
      <c r="J27" s="1"/>
      <c r="K27" s="1"/>
      <c r="L27" s="1"/>
      <c r="M27" s="1"/>
      <c r="N27" s="1"/>
      <c r="O27" s="1"/>
      <c r="P27" s="1"/>
      <c r="Q27" s="1"/>
      <c r="R27" s="1"/>
      <c r="S27" s="1"/>
      <c r="T27" s="1"/>
      <c r="U27" s="1"/>
      <c r="V27" s="1"/>
      <c r="W27" s="1"/>
      <c r="X27" s="1"/>
      <c r="Y27" s="1"/>
      <c r="Z27" s="1"/>
      <c r="AA27" s="1"/>
    </row>
    <row r="28" spans="1:27" ht="12.75" customHeight="1">
      <c r="A28" s="19" t="s">
        <v>1155</v>
      </c>
      <c r="B28" s="3" t="s">
        <v>544</v>
      </c>
      <c r="C28" s="21"/>
      <c r="D28" s="1"/>
      <c r="E28" s="1"/>
      <c r="F28" s="1"/>
      <c r="G28" s="1"/>
      <c r="H28" s="1"/>
      <c r="I28" s="1"/>
      <c r="J28" s="1"/>
      <c r="K28" s="1"/>
      <c r="L28" s="1"/>
      <c r="M28" s="1"/>
      <c r="N28" s="1"/>
      <c r="O28" s="1"/>
      <c r="P28" s="1"/>
      <c r="Q28" s="1"/>
      <c r="R28" s="1"/>
      <c r="S28" s="1"/>
      <c r="T28" s="1"/>
      <c r="U28" s="1"/>
      <c r="V28" s="1"/>
      <c r="W28" s="1"/>
      <c r="X28" s="1"/>
      <c r="Y28" s="1"/>
      <c r="Z28" s="1"/>
      <c r="AA28" s="1"/>
    </row>
    <row r="29" spans="1:27" ht="12.75" customHeight="1">
      <c r="A29" s="19"/>
      <c r="B29" s="3" t="s">
        <v>545</v>
      </c>
      <c r="C29" s="21"/>
      <c r="D29" s="1"/>
      <c r="E29" s="1"/>
      <c r="F29" s="1"/>
      <c r="G29" s="1"/>
      <c r="H29" s="1"/>
      <c r="I29" s="1"/>
      <c r="J29" s="1"/>
      <c r="K29" s="1"/>
      <c r="L29" s="1"/>
      <c r="M29" s="1"/>
      <c r="N29" s="1"/>
      <c r="O29" s="1"/>
      <c r="P29" s="1"/>
      <c r="Q29" s="1"/>
      <c r="R29" s="1"/>
      <c r="S29" s="1"/>
      <c r="T29" s="1"/>
      <c r="U29" s="1"/>
      <c r="V29" s="1"/>
      <c r="W29" s="1"/>
      <c r="X29" s="1"/>
      <c r="Y29" s="1"/>
      <c r="Z29" s="1"/>
      <c r="AA29" s="1"/>
    </row>
    <row r="30" spans="1:27" ht="12.75" customHeight="1">
      <c r="A30" s="19" t="s">
        <v>1155</v>
      </c>
      <c r="B30" s="3" t="s">
        <v>546</v>
      </c>
      <c r="C30" s="21"/>
      <c r="D30" s="1"/>
      <c r="E30" s="1"/>
      <c r="F30" s="1"/>
      <c r="G30" s="1"/>
      <c r="H30" s="1"/>
      <c r="I30" s="1"/>
      <c r="J30" s="1"/>
      <c r="K30" s="1"/>
      <c r="L30" s="1"/>
      <c r="M30" s="1"/>
      <c r="N30" s="1"/>
      <c r="O30" s="1"/>
      <c r="P30" s="1"/>
      <c r="Q30" s="1"/>
      <c r="R30" s="1"/>
      <c r="S30" s="1"/>
      <c r="T30" s="1"/>
      <c r="U30" s="1"/>
      <c r="V30" s="1"/>
      <c r="W30" s="1"/>
      <c r="X30" s="1"/>
      <c r="Y30" s="1"/>
      <c r="Z30" s="1"/>
      <c r="AA30" s="1"/>
    </row>
    <row r="31" spans="1:27" ht="12.75" customHeight="1">
      <c r="A31" s="19" t="s">
        <v>1155</v>
      </c>
      <c r="B31" s="3" t="s">
        <v>547</v>
      </c>
      <c r="C31" s="21"/>
      <c r="D31" s="1"/>
      <c r="E31" s="1"/>
      <c r="F31" s="1"/>
      <c r="G31" s="1"/>
      <c r="H31" s="1"/>
      <c r="I31" s="1"/>
      <c r="J31" s="1"/>
      <c r="K31" s="1"/>
      <c r="L31" s="1"/>
      <c r="M31" s="1"/>
      <c r="N31" s="1"/>
      <c r="O31" s="1"/>
      <c r="P31" s="1"/>
      <c r="Q31" s="1"/>
      <c r="R31" s="1"/>
      <c r="S31" s="1"/>
      <c r="T31" s="1"/>
      <c r="U31" s="1"/>
      <c r="V31" s="1"/>
      <c r="W31" s="1"/>
      <c r="X31" s="1"/>
      <c r="Y31" s="1"/>
      <c r="Z31" s="1"/>
      <c r="AA31" s="1"/>
    </row>
    <row r="32" spans="1:27" ht="12.75" customHeight="1">
      <c r="A32" s="19" t="s">
        <v>1155</v>
      </c>
      <c r="B32" s="3" t="s">
        <v>548</v>
      </c>
      <c r="C32" s="21"/>
      <c r="D32" s="1"/>
      <c r="E32" s="1"/>
      <c r="F32" s="1"/>
      <c r="G32" s="1"/>
      <c r="H32" s="1"/>
      <c r="I32" s="1"/>
      <c r="J32" s="1"/>
      <c r="K32" s="1"/>
      <c r="L32" s="1"/>
      <c r="M32" s="1"/>
      <c r="N32" s="1"/>
      <c r="O32" s="1"/>
      <c r="P32" s="1"/>
      <c r="Q32" s="1"/>
      <c r="R32" s="1"/>
      <c r="S32" s="1"/>
      <c r="T32" s="1"/>
      <c r="U32" s="1"/>
      <c r="V32" s="1"/>
      <c r="W32" s="1"/>
      <c r="X32" s="1"/>
      <c r="Y32" s="1"/>
      <c r="Z32" s="1"/>
      <c r="AA32" s="1"/>
    </row>
    <row r="33" spans="1:27" ht="12.75" customHeight="1">
      <c r="A33" s="19" t="s">
        <v>1155</v>
      </c>
      <c r="B33" s="3" t="s">
        <v>549</v>
      </c>
      <c r="C33" s="21"/>
      <c r="D33" s="1"/>
      <c r="E33" s="1"/>
      <c r="F33" s="1"/>
      <c r="G33" s="1"/>
      <c r="H33" s="1"/>
      <c r="I33" s="1"/>
      <c r="J33" s="1"/>
      <c r="K33" s="1"/>
      <c r="L33" s="1"/>
      <c r="M33" s="1"/>
      <c r="N33" s="1"/>
      <c r="O33" s="1"/>
      <c r="P33" s="1"/>
      <c r="Q33" s="1"/>
      <c r="R33" s="1"/>
      <c r="S33" s="1"/>
      <c r="T33" s="1"/>
      <c r="U33" s="1"/>
      <c r="V33" s="1"/>
      <c r="W33" s="1"/>
      <c r="X33" s="1"/>
      <c r="Y33" s="1"/>
      <c r="Z33" s="1"/>
      <c r="AA33" s="1"/>
    </row>
    <row r="34" spans="1:27" ht="12.75" customHeight="1">
      <c r="A34" s="19" t="s">
        <v>1155</v>
      </c>
      <c r="B34" s="3" t="s">
        <v>550</v>
      </c>
      <c r="C34" s="21"/>
      <c r="D34" s="1"/>
      <c r="E34" s="1"/>
      <c r="F34" s="1"/>
      <c r="G34" s="1"/>
      <c r="H34" s="1"/>
      <c r="I34" s="1"/>
      <c r="J34" s="1"/>
      <c r="K34" s="1"/>
      <c r="L34" s="1"/>
      <c r="M34" s="1"/>
      <c r="N34" s="1"/>
      <c r="O34" s="1"/>
      <c r="P34" s="1"/>
      <c r="Q34" s="1"/>
      <c r="R34" s="1"/>
      <c r="S34" s="1"/>
      <c r="T34" s="1"/>
      <c r="U34" s="1"/>
      <c r="V34" s="1"/>
      <c r="W34" s="1"/>
      <c r="X34" s="1"/>
      <c r="Y34" s="1"/>
      <c r="Z34" s="1"/>
      <c r="AA34" s="1"/>
    </row>
    <row r="35" spans="1:27" ht="12.75" customHeight="1">
      <c r="A35" s="19"/>
      <c r="B35" s="3" t="s">
        <v>551</v>
      </c>
      <c r="C35" s="21"/>
      <c r="D35" s="1"/>
      <c r="E35" s="1"/>
      <c r="F35" s="1"/>
      <c r="G35" s="1"/>
      <c r="H35" s="1"/>
      <c r="I35" s="1"/>
      <c r="J35" s="1"/>
      <c r="K35" s="1"/>
      <c r="L35" s="1"/>
      <c r="M35" s="1"/>
      <c r="N35" s="1"/>
      <c r="O35" s="1"/>
      <c r="P35" s="1"/>
      <c r="Q35" s="1"/>
      <c r="R35" s="1"/>
      <c r="S35" s="1"/>
      <c r="T35" s="1"/>
      <c r="U35" s="1"/>
      <c r="V35" s="1"/>
      <c r="W35" s="1"/>
      <c r="X35" s="1"/>
      <c r="Y35" s="1"/>
      <c r="Z35" s="1"/>
      <c r="AA35" s="1"/>
    </row>
    <row r="36" spans="1:27" ht="12.75" customHeight="1">
      <c r="A36" s="19" t="s">
        <v>1155</v>
      </c>
      <c r="B36" s="3" t="s">
        <v>552</v>
      </c>
      <c r="C36" s="21"/>
      <c r="D36" s="1"/>
      <c r="E36" s="1"/>
      <c r="F36" s="1"/>
      <c r="G36" s="1"/>
      <c r="H36" s="1"/>
      <c r="I36" s="1"/>
      <c r="J36" s="1"/>
      <c r="K36" s="1"/>
      <c r="L36" s="1"/>
      <c r="M36" s="1"/>
      <c r="N36" s="1"/>
      <c r="O36" s="1"/>
      <c r="P36" s="1"/>
      <c r="Q36" s="1"/>
      <c r="R36" s="1"/>
      <c r="S36" s="1"/>
      <c r="T36" s="1"/>
      <c r="U36" s="1"/>
      <c r="V36" s="1"/>
      <c r="W36" s="1"/>
      <c r="X36" s="1"/>
      <c r="Y36" s="1"/>
      <c r="Z36" s="1"/>
      <c r="AA36" s="1"/>
    </row>
    <row r="37" spans="1:27"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1:27" ht="12.75" customHeight="1">
      <c r="A38" s="4" t="s">
        <v>553</v>
      </c>
      <c r="B38" s="404" t="s">
        <v>554</v>
      </c>
      <c r="C38" s="320"/>
      <c r="D38" s="320"/>
      <c r="E38" s="320"/>
      <c r="F38" s="320"/>
      <c r="G38" s="1"/>
      <c r="H38" s="1"/>
      <c r="I38" s="1"/>
      <c r="J38" s="1"/>
      <c r="K38" s="1"/>
      <c r="L38" s="1"/>
      <c r="M38" s="1"/>
      <c r="N38" s="1"/>
      <c r="O38" s="1"/>
      <c r="P38" s="1"/>
      <c r="Q38" s="1"/>
      <c r="R38" s="1"/>
      <c r="S38" s="1"/>
      <c r="T38" s="1"/>
      <c r="U38" s="1"/>
      <c r="V38" s="1"/>
      <c r="W38" s="1"/>
      <c r="X38" s="1"/>
      <c r="Y38" s="1"/>
      <c r="Z38" s="1"/>
      <c r="AA38" s="1"/>
    </row>
    <row r="39" spans="1:27" ht="25.5" customHeight="1">
      <c r="A39" s="4"/>
      <c r="B39" s="139"/>
      <c r="C39" s="411" t="s">
        <v>555</v>
      </c>
      <c r="D39" s="334"/>
      <c r="E39" s="195" t="s">
        <v>556</v>
      </c>
      <c r="F39" s="411" t="s">
        <v>557</v>
      </c>
      <c r="G39" s="334"/>
      <c r="H39" s="411" t="s">
        <v>558</v>
      </c>
      <c r="I39" s="334"/>
      <c r="J39" s="109"/>
      <c r="K39" s="109"/>
      <c r="L39" s="109"/>
      <c r="M39" s="109"/>
      <c r="N39" s="109"/>
      <c r="O39" s="109"/>
      <c r="P39" s="109"/>
      <c r="Q39" s="109"/>
      <c r="R39" s="109"/>
      <c r="S39" s="109"/>
      <c r="T39" s="109"/>
      <c r="U39" s="109"/>
      <c r="V39" s="109"/>
      <c r="W39" s="109"/>
      <c r="X39" s="109"/>
      <c r="Y39" s="109"/>
      <c r="Z39" s="109"/>
      <c r="AA39" s="109"/>
    </row>
    <row r="40" spans="1:27" ht="27.75" customHeight="1">
      <c r="A40" s="4"/>
      <c r="B40" s="303" t="s">
        <v>559</v>
      </c>
      <c r="C40" s="407"/>
      <c r="D40" s="334"/>
      <c r="E40" s="183"/>
      <c r="F40" s="412" t="s">
        <v>1155</v>
      </c>
      <c r="G40" s="334"/>
      <c r="H40" s="412" t="s">
        <v>1179</v>
      </c>
      <c r="I40" s="334"/>
      <c r="J40" s="1"/>
      <c r="K40" s="1"/>
      <c r="L40" s="1"/>
      <c r="M40" s="1"/>
      <c r="N40" s="1"/>
      <c r="O40" s="1"/>
      <c r="P40" s="1"/>
      <c r="Q40" s="1"/>
      <c r="R40" s="1"/>
      <c r="S40" s="1"/>
      <c r="T40" s="1"/>
      <c r="U40" s="1"/>
      <c r="V40" s="1"/>
      <c r="W40" s="1"/>
      <c r="X40" s="1"/>
      <c r="Y40" s="1"/>
      <c r="Z40" s="1"/>
      <c r="AA40" s="1"/>
    </row>
    <row r="41" spans="1:27" ht="12.75" customHeight="1">
      <c r="A41" s="4"/>
      <c r="B41" s="97" t="s">
        <v>560</v>
      </c>
      <c r="C41" s="407"/>
      <c r="D41" s="334"/>
      <c r="E41" s="183"/>
      <c r="F41" s="412"/>
      <c r="G41" s="334"/>
      <c r="H41" s="412"/>
      <c r="I41" s="334"/>
      <c r="J41" s="1"/>
      <c r="K41" s="1"/>
      <c r="L41" s="1"/>
      <c r="M41" s="1"/>
      <c r="N41" s="1"/>
      <c r="O41" s="1"/>
      <c r="P41" s="1"/>
      <c r="Q41" s="1"/>
      <c r="R41" s="1"/>
      <c r="S41" s="1"/>
      <c r="T41" s="1"/>
      <c r="U41" s="1"/>
      <c r="V41" s="1"/>
      <c r="W41" s="1"/>
      <c r="X41" s="1"/>
      <c r="Y41" s="1"/>
      <c r="Z41" s="1"/>
      <c r="AA41" s="1"/>
    </row>
    <row r="42" spans="1:27" ht="12.75" customHeight="1">
      <c r="A42" s="4"/>
      <c r="B42" s="97" t="s">
        <v>561</v>
      </c>
      <c r="C42" s="407"/>
      <c r="D42" s="334"/>
      <c r="E42" s="183"/>
      <c r="F42" s="412"/>
      <c r="G42" s="334"/>
      <c r="H42" s="412"/>
      <c r="I42" s="334"/>
      <c r="J42" s="1"/>
      <c r="K42" s="1"/>
      <c r="L42" s="1"/>
      <c r="M42" s="1"/>
      <c r="N42" s="1"/>
      <c r="O42" s="1"/>
      <c r="P42" s="1"/>
      <c r="Q42" s="1"/>
      <c r="R42" s="1"/>
      <c r="S42" s="1"/>
      <c r="T42" s="1"/>
      <c r="U42" s="1"/>
      <c r="V42" s="1"/>
      <c r="W42" s="1"/>
      <c r="X42" s="1"/>
      <c r="Y42" s="1"/>
      <c r="Z42" s="1"/>
      <c r="AA42" s="1"/>
    </row>
    <row r="43" spans="1:27" ht="9" customHeight="1">
      <c r="A43" s="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26.25" customHeight="1">
      <c r="A44" s="4" t="s">
        <v>562</v>
      </c>
      <c r="B44" s="409" t="s">
        <v>1101</v>
      </c>
      <c r="C44" s="410"/>
      <c r="D44" s="410"/>
      <c r="E44" s="410"/>
      <c r="F44" s="410"/>
      <c r="G44" s="1"/>
      <c r="H44" s="1"/>
      <c r="I44" s="1"/>
      <c r="J44" s="1"/>
      <c r="K44" s="1"/>
      <c r="L44" s="1"/>
      <c r="M44" s="1"/>
      <c r="N44" s="1"/>
      <c r="O44" s="1"/>
      <c r="P44" s="1"/>
      <c r="Q44" s="1"/>
      <c r="R44" s="1"/>
      <c r="S44" s="1"/>
      <c r="T44" s="1"/>
      <c r="U44" s="1"/>
      <c r="V44" s="1"/>
      <c r="W44" s="1"/>
      <c r="X44" s="1"/>
      <c r="Y44" s="1"/>
      <c r="Z44" s="1"/>
      <c r="AA44" s="1"/>
    </row>
    <row r="45" spans="1:27" ht="14.25" customHeight="1">
      <c r="A45" s="4"/>
      <c r="B45" s="78"/>
      <c r="C45" s="3"/>
      <c r="D45" s="3"/>
      <c r="E45" s="3"/>
      <c r="F45" s="3"/>
      <c r="G45" s="1"/>
      <c r="H45" s="1"/>
      <c r="I45" s="1"/>
      <c r="J45" s="1"/>
      <c r="K45" s="1"/>
      <c r="L45" s="1"/>
      <c r="M45" s="1"/>
      <c r="N45" s="1"/>
      <c r="O45" s="1"/>
      <c r="P45" s="1"/>
      <c r="Q45" s="1"/>
      <c r="R45" s="1"/>
      <c r="S45" s="1"/>
      <c r="T45" s="1"/>
      <c r="U45" s="1"/>
      <c r="V45" s="1"/>
      <c r="W45" s="1"/>
      <c r="X45" s="1"/>
      <c r="Y45" s="1"/>
      <c r="Z45" s="1"/>
      <c r="AA45" s="1"/>
    </row>
    <row r="46" spans="1:27" ht="12.75" customHeight="1">
      <c r="A46" s="19" t="s">
        <v>1178</v>
      </c>
      <c r="B46" s="3" t="s">
        <v>563</v>
      </c>
      <c r="C46" s="196"/>
      <c r="D46" s="20"/>
      <c r="E46" s="1"/>
      <c r="F46" s="1"/>
      <c r="G46" s="1"/>
      <c r="H46" s="1"/>
      <c r="I46" s="1"/>
      <c r="J46" s="1"/>
      <c r="K46" s="1"/>
      <c r="L46" s="1"/>
      <c r="M46" s="1"/>
      <c r="N46" s="1"/>
      <c r="O46" s="1"/>
      <c r="P46" s="1"/>
      <c r="Q46" s="1"/>
      <c r="R46" s="1"/>
      <c r="S46" s="1"/>
      <c r="T46" s="1"/>
      <c r="U46" s="1"/>
      <c r="V46" s="1"/>
      <c r="W46" s="1"/>
      <c r="X46" s="1"/>
      <c r="Y46" s="1"/>
      <c r="Z46" s="1"/>
      <c r="AA46" s="1"/>
    </row>
    <row r="47" spans="1:27" ht="12.75" customHeight="1">
      <c r="A47" s="19"/>
      <c r="B47" s="3" t="s">
        <v>564</v>
      </c>
      <c r="C47" s="196"/>
      <c r="D47" s="20"/>
      <c r="E47" s="1"/>
      <c r="F47" s="1"/>
      <c r="G47" s="1"/>
      <c r="H47" s="1"/>
      <c r="I47" s="1"/>
      <c r="J47" s="1"/>
      <c r="K47" s="1"/>
      <c r="L47" s="1"/>
      <c r="M47" s="1"/>
      <c r="N47" s="1"/>
      <c r="O47" s="1"/>
      <c r="P47" s="1"/>
      <c r="Q47" s="1"/>
      <c r="R47" s="1"/>
      <c r="S47" s="1"/>
      <c r="T47" s="1"/>
      <c r="U47" s="1"/>
      <c r="V47" s="1"/>
      <c r="W47" s="1"/>
      <c r="X47" s="1"/>
      <c r="Y47" s="1"/>
      <c r="Z47" s="1"/>
      <c r="AA47" s="1"/>
    </row>
    <row r="48" spans="1:27" ht="12.75" customHeight="1">
      <c r="A48" s="19" t="s">
        <v>1178</v>
      </c>
      <c r="B48" s="3" t="s">
        <v>565</v>
      </c>
      <c r="C48" s="196"/>
      <c r="D48" s="20"/>
      <c r="E48" s="1"/>
      <c r="F48" s="1"/>
      <c r="G48" s="1"/>
      <c r="H48" s="1"/>
      <c r="I48" s="1"/>
      <c r="J48" s="1"/>
      <c r="K48" s="1"/>
      <c r="L48" s="1"/>
      <c r="M48" s="1"/>
      <c r="N48" s="1"/>
      <c r="O48" s="1"/>
      <c r="P48" s="1"/>
      <c r="Q48" s="1"/>
      <c r="R48" s="1"/>
      <c r="S48" s="1"/>
      <c r="T48" s="1"/>
      <c r="U48" s="1"/>
      <c r="V48" s="1"/>
      <c r="W48" s="1"/>
      <c r="X48" s="1"/>
      <c r="Y48" s="1"/>
      <c r="Z48" s="1"/>
      <c r="AA48" s="1"/>
    </row>
    <row r="49" spans="1:27" ht="13.5" customHeight="1">
      <c r="A49" s="19" t="s">
        <v>1178</v>
      </c>
      <c r="B49" s="408" t="s">
        <v>566</v>
      </c>
      <c r="C49" s="327"/>
      <c r="D49" s="20"/>
      <c r="E49" s="1"/>
      <c r="F49" s="1"/>
      <c r="G49" s="1"/>
      <c r="H49" s="1"/>
      <c r="I49" s="1"/>
      <c r="J49" s="1"/>
      <c r="K49" s="1"/>
      <c r="L49" s="1"/>
      <c r="M49" s="1"/>
      <c r="N49" s="1"/>
      <c r="O49" s="1"/>
      <c r="P49" s="1"/>
      <c r="Q49" s="1"/>
      <c r="R49" s="1"/>
      <c r="S49" s="1"/>
      <c r="T49" s="1"/>
      <c r="U49" s="1"/>
      <c r="V49" s="1"/>
      <c r="W49" s="1"/>
      <c r="X49" s="1"/>
      <c r="Y49" s="1"/>
      <c r="Z49" s="1"/>
      <c r="AA49" s="1"/>
    </row>
    <row r="50" spans="1:27" ht="12.75" customHeight="1">
      <c r="A50" s="19" t="s">
        <v>1178</v>
      </c>
      <c r="B50" s="408" t="s">
        <v>567</v>
      </c>
      <c r="C50" s="327"/>
      <c r="D50" s="20"/>
      <c r="E50" s="1"/>
      <c r="F50" s="1"/>
      <c r="G50" s="1"/>
      <c r="H50" s="1"/>
      <c r="I50" s="1"/>
      <c r="J50" s="1"/>
      <c r="K50" s="1"/>
      <c r="L50" s="1"/>
      <c r="M50" s="1"/>
      <c r="N50" s="1"/>
      <c r="O50" s="1"/>
      <c r="P50" s="1"/>
      <c r="Q50" s="1"/>
      <c r="R50" s="1"/>
      <c r="S50" s="1"/>
      <c r="T50" s="1"/>
      <c r="U50" s="1"/>
      <c r="V50" s="1"/>
      <c r="W50" s="1"/>
      <c r="X50" s="1"/>
      <c r="Y50" s="1"/>
      <c r="Z50" s="1"/>
      <c r="AA50" s="1"/>
    </row>
    <row r="51" spans="1:27" ht="13.5" customHeight="1">
      <c r="A51" s="19" t="s">
        <v>1178</v>
      </c>
      <c r="B51" s="408" t="s">
        <v>568</v>
      </c>
      <c r="C51" s="327"/>
      <c r="D51" s="20"/>
      <c r="E51" s="1"/>
      <c r="F51" s="1"/>
      <c r="G51" s="1"/>
      <c r="H51" s="1"/>
      <c r="I51" s="1"/>
      <c r="J51" s="1"/>
      <c r="K51" s="1"/>
      <c r="L51" s="1"/>
      <c r="M51" s="1"/>
      <c r="N51" s="1"/>
      <c r="O51" s="1"/>
      <c r="P51" s="1"/>
      <c r="Q51" s="1"/>
      <c r="R51" s="1"/>
      <c r="S51" s="1"/>
      <c r="T51" s="1"/>
      <c r="U51" s="1"/>
      <c r="V51" s="1"/>
      <c r="W51" s="1"/>
      <c r="X51" s="1"/>
      <c r="Y51" s="1"/>
      <c r="Z51" s="1"/>
      <c r="AA51" s="1"/>
    </row>
    <row r="52" spans="1:27" ht="12.75" customHeight="1">
      <c r="A52" s="19" t="s">
        <v>1178</v>
      </c>
      <c r="B52" s="408" t="s">
        <v>569</v>
      </c>
      <c r="C52" s="327"/>
      <c r="D52" s="327"/>
      <c r="E52" s="1"/>
      <c r="F52" s="1"/>
      <c r="G52" s="1"/>
      <c r="H52" s="1"/>
      <c r="I52" s="1"/>
      <c r="J52" s="1"/>
      <c r="K52" s="1"/>
      <c r="L52" s="1"/>
      <c r="M52" s="1"/>
      <c r="N52" s="1"/>
      <c r="O52" s="1"/>
      <c r="P52" s="1"/>
      <c r="Q52" s="1"/>
      <c r="R52" s="1"/>
      <c r="S52" s="1"/>
      <c r="T52" s="1"/>
      <c r="U52" s="1"/>
      <c r="V52" s="1"/>
      <c r="W52" s="1"/>
      <c r="X52" s="1"/>
      <c r="Y52" s="1"/>
      <c r="Z52" s="1"/>
      <c r="AA52" s="1"/>
    </row>
    <row r="53" spans="1:27" ht="12.75" customHeight="1">
      <c r="A53" s="19" t="s">
        <v>1178</v>
      </c>
      <c r="B53" s="3" t="s">
        <v>570</v>
      </c>
      <c r="C53" s="196"/>
      <c r="D53" s="20"/>
      <c r="E53" s="1"/>
      <c r="F53" s="1"/>
      <c r="G53" s="1"/>
      <c r="H53" s="1"/>
      <c r="I53" s="1"/>
      <c r="J53" s="1"/>
      <c r="K53" s="1"/>
      <c r="L53" s="1"/>
      <c r="M53" s="1"/>
      <c r="N53" s="1"/>
      <c r="O53" s="1"/>
      <c r="P53" s="1"/>
      <c r="Q53" s="1"/>
      <c r="R53" s="1"/>
      <c r="S53" s="1"/>
      <c r="T53" s="1"/>
      <c r="U53" s="1"/>
      <c r="V53" s="1"/>
      <c r="W53" s="1"/>
      <c r="X53" s="1"/>
      <c r="Y53" s="1"/>
      <c r="Z53" s="1"/>
      <c r="AA53" s="1"/>
    </row>
    <row r="54" spans="1:27" ht="12.75" customHeight="1">
      <c r="A54" s="19"/>
      <c r="B54" s="3" t="s">
        <v>571</v>
      </c>
      <c r="C54" s="196"/>
      <c r="D54" s="20"/>
      <c r="E54" s="1"/>
      <c r="F54" s="1"/>
      <c r="G54" s="1"/>
      <c r="H54" s="1"/>
      <c r="I54" s="1"/>
      <c r="J54" s="1"/>
      <c r="K54" s="1"/>
      <c r="L54" s="1"/>
      <c r="M54" s="1"/>
      <c r="N54" s="1"/>
      <c r="O54" s="1"/>
      <c r="P54" s="1"/>
      <c r="Q54" s="1"/>
      <c r="R54" s="1"/>
      <c r="S54" s="1"/>
      <c r="T54" s="1"/>
      <c r="U54" s="1"/>
      <c r="V54" s="1"/>
      <c r="W54" s="1"/>
      <c r="X54" s="1"/>
      <c r="Y54" s="1"/>
      <c r="Z54" s="1"/>
      <c r="AA54" s="1"/>
    </row>
    <row r="55" spans="1:27" ht="12.75" customHeight="1">
      <c r="A55" s="19" t="s">
        <v>1178</v>
      </c>
      <c r="B55" s="3" t="s">
        <v>572</v>
      </c>
      <c r="C55" s="196"/>
      <c r="D55" s="20"/>
      <c r="E55" s="1"/>
      <c r="F55" s="1"/>
      <c r="G55" s="1"/>
      <c r="H55" s="1"/>
      <c r="I55" s="1"/>
      <c r="J55" s="1"/>
      <c r="K55" s="1"/>
      <c r="L55" s="1"/>
      <c r="M55" s="1"/>
      <c r="N55" s="1"/>
      <c r="O55" s="1"/>
      <c r="P55" s="1"/>
      <c r="Q55" s="1"/>
      <c r="R55" s="1"/>
      <c r="S55" s="1"/>
      <c r="T55" s="1"/>
      <c r="U55" s="1"/>
      <c r="V55" s="1"/>
      <c r="W55" s="1"/>
      <c r="X55" s="1"/>
      <c r="Y55" s="1"/>
      <c r="Z55" s="1"/>
      <c r="AA55" s="1"/>
    </row>
    <row r="56" spans="1:27" ht="12.75" customHeight="1">
      <c r="A56" s="19"/>
      <c r="B56" s="3" t="s">
        <v>573</v>
      </c>
      <c r="C56" s="196"/>
      <c r="D56" s="20"/>
      <c r="E56" s="1"/>
      <c r="F56" s="1"/>
      <c r="G56" s="1"/>
      <c r="H56" s="1"/>
      <c r="I56" s="1"/>
      <c r="J56" s="1"/>
      <c r="K56" s="1"/>
      <c r="L56" s="1"/>
      <c r="M56" s="1"/>
      <c r="N56" s="1"/>
      <c r="O56" s="1"/>
      <c r="P56" s="1"/>
      <c r="Q56" s="1"/>
      <c r="R56" s="1"/>
      <c r="S56" s="1"/>
      <c r="T56" s="1"/>
      <c r="U56" s="1"/>
      <c r="V56" s="1"/>
      <c r="W56" s="1"/>
      <c r="X56" s="1"/>
      <c r="Y56" s="1"/>
      <c r="Z56" s="1"/>
      <c r="AA56" s="1"/>
    </row>
    <row r="57" spans="1:27" ht="12.75" customHeight="1">
      <c r="A57" s="19" t="s">
        <v>1178</v>
      </c>
      <c r="B57" s="3" t="s">
        <v>574</v>
      </c>
      <c r="C57" s="196"/>
      <c r="D57" s="20"/>
      <c r="E57" s="1"/>
      <c r="F57" s="1"/>
      <c r="G57" s="1"/>
      <c r="H57" s="1"/>
      <c r="I57" s="1"/>
      <c r="J57" s="1"/>
      <c r="K57" s="1"/>
      <c r="L57" s="1"/>
      <c r="M57" s="1"/>
      <c r="N57" s="1"/>
      <c r="O57" s="1"/>
      <c r="P57" s="1"/>
      <c r="Q57" s="1"/>
      <c r="R57" s="1"/>
      <c r="S57" s="1"/>
      <c r="T57" s="1"/>
      <c r="U57" s="1"/>
      <c r="V57" s="1"/>
      <c r="W57" s="1"/>
      <c r="X57" s="1"/>
      <c r="Y57" s="1"/>
      <c r="Z57" s="1"/>
      <c r="AA57" s="1"/>
    </row>
    <row r="58" spans="1:27" ht="13.5" customHeight="1">
      <c r="A58" s="19" t="s">
        <v>1178</v>
      </c>
      <c r="B58" s="3" t="s">
        <v>575</v>
      </c>
      <c r="C58" s="196" t="s">
        <v>1180</v>
      </c>
      <c r="D58" s="20"/>
      <c r="E58" s="1"/>
      <c r="F58" s="1"/>
      <c r="G58" s="1"/>
      <c r="H58" s="1"/>
      <c r="I58" s="1"/>
      <c r="J58" s="1"/>
      <c r="K58" s="1"/>
      <c r="L58" s="1"/>
      <c r="M58" s="1"/>
      <c r="N58" s="1"/>
      <c r="O58" s="1"/>
      <c r="P58" s="1"/>
      <c r="Q58" s="1"/>
      <c r="R58" s="1"/>
      <c r="S58" s="1"/>
      <c r="T58" s="1"/>
      <c r="U58" s="1"/>
      <c r="V58" s="1"/>
      <c r="W58" s="1"/>
      <c r="X58" s="1"/>
      <c r="Y58" s="1"/>
      <c r="Z58" s="1"/>
      <c r="AA58" s="1"/>
    </row>
    <row r="59" spans="1:27" ht="13.5" customHeight="1">
      <c r="A59" s="4"/>
      <c r="B59" s="3"/>
      <c r="C59" s="21"/>
      <c r="D59" s="10"/>
      <c r="E59" s="1"/>
      <c r="F59" s="1"/>
      <c r="G59" s="1"/>
      <c r="H59" s="1"/>
      <c r="I59" s="1"/>
      <c r="J59" s="1"/>
      <c r="K59" s="1"/>
      <c r="L59" s="1"/>
      <c r="M59" s="1"/>
      <c r="N59" s="1"/>
      <c r="O59" s="1"/>
      <c r="P59" s="1"/>
      <c r="Q59" s="1"/>
      <c r="R59" s="1"/>
      <c r="S59" s="1"/>
      <c r="T59" s="1"/>
      <c r="U59" s="1"/>
      <c r="V59" s="1"/>
      <c r="W59" s="1"/>
      <c r="X59" s="1"/>
      <c r="Y59" s="1"/>
      <c r="Z59" s="1"/>
      <c r="AA59" s="1"/>
    </row>
    <row r="60" spans="1:27" ht="3.75" customHeight="1">
      <c r="A60" s="4"/>
      <c r="B60" s="387"/>
      <c r="C60" s="327"/>
      <c r="D60" s="1"/>
      <c r="E60" s="1"/>
      <c r="F60" s="1"/>
      <c r="G60" s="1"/>
      <c r="H60" s="1"/>
      <c r="I60" s="1"/>
      <c r="J60" s="1"/>
      <c r="K60" s="1"/>
      <c r="L60" s="1"/>
      <c r="M60" s="1"/>
      <c r="N60" s="1"/>
      <c r="O60" s="1"/>
      <c r="P60" s="1"/>
      <c r="Q60" s="1"/>
      <c r="R60" s="1"/>
      <c r="S60" s="1"/>
      <c r="T60" s="1"/>
      <c r="U60" s="1"/>
      <c r="V60" s="1"/>
      <c r="W60" s="1"/>
      <c r="X60" s="1"/>
      <c r="Y60" s="1"/>
      <c r="Z60" s="1"/>
      <c r="AA60" s="1"/>
    </row>
    <row r="61" spans="1:27" ht="4.5" hidden="1" customHeight="1">
      <c r="A61" s="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1:27"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1:27"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1:27"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1:27"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1:27"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1:27"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1:27"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1:27"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1:27"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1:27"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1:27"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1:27"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1:27"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1:27"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1:27"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1:27"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1:27"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1:27"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1:27"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1:27"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1:27"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1:27"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1:27"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1:27"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1:27"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1:27"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1:27"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1:27"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1:27"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1:27"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1:27"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1:27"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1:27"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1:27"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1:27"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1:27"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1:27"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1:27"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1:27"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1:27"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1:27"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1:27"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1:27"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1:27"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1:27"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1:27"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1:27"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1:27"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1:27"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1:27"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1:27"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1:27"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1:27"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1:27"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1:27"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1:27"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1:27"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1:27"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1:27"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1:27"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1:27"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1:27"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1:27"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1:27"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1:27"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1:27"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1:27"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1:27"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1:27"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1:27"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1:27"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1:27"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1:27"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1:27"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1:27"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1:27"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1:27"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1:27"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1:27"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1:27"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1:27"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1:27"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1:27"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1:27"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1:27"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1:27"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1:27"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1:27"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1:27"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1:27"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1:27"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1:27"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1:27"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1:27"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1:27"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1:27"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1:27"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1:27"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1:27"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1:27"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1:27"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1:27"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1:27"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1:27"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1:27"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1:27"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1:27"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1:27"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1:27"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1:27"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1:27"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1:27"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1:27"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1:27"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1:27"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1:27"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1:27"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1:27"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1:27"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1:27"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1:27"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1:27"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1:27"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1:27"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1:27"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1:27"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1:27"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1:27"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1:27"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1:27"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1:27"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1:27"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1:27"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1:27"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1:27"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1:27"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1:27"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1:27"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1:27"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1:27"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1:27"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1:27"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1:27"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1:27"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1:27"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1:27"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1:27"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1:27"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1:27"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sheetData>
  <mergeCells count="32">
    <mergeCell ref="B44:F44"/>
    <mergeCell ref="H39:I39"/>
    <mergeCell ref="H40:I40"/>
    <mergeCell ref="H41:I41"/>
    <mergeCell ref="H42:I42"/>
    <mergeCell ref="C39:D39"/>
    <mergeCell ref="C40:D40"/>
    <mergeCell ref="C41:D41"/>
    <mergeCell ref="F42:G42"/>
    <mergeCell ref="F41:G41"/>
    <mergeCell ref="F40:G40"/>
    <mergeCell ref="F39:G39"/>
    <mergeCell ref="B49:C49"/>
    <mergeCell ref="B50:C50"/>
    <mergeCell ref="B51:C51"/>
    <mergeCell ref="B52:D52"/>
    <mergeCell ref="B60:C60"/>
    <mergeCell ref="B12:D12"/>
    <mergeCell ref="B21:D21"/>
    <mergeCell ref="B14:F14"/>
    <mergeCell ref="B38:F38"/>
    <mergeCell ref="C42:D42"/>
    <mergeCell ref="A1:F1"/>
    <mergeCell ref="B3:F3"/>
    <mergeCell ref="B9:D9"/>
    <mergeCell ref="B10:D10"/>
    <mergeCell ref="B11:D11"/>
    <mergeCell ref="B4:D4"/>
    <mergeCell ref="B5:D5"/>
    <mergeCell ref="B6:D6"/>
    <mergeCell ref="B7:D7"/>
    <mergeCell ref="B8:D8"/>
  </mergeCells>
  <pageMargins left="0.75" right="0.75" top="1" bottom="1" header="0" footer="0"/>
  <pageSetup scale="75" orientation="portrait" r:id="rId1"/>
  <headerFooter>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showGridLines="0" workbookViewId="0">
      <selection activeCell="C57" sqref="C57"/>
    </sheetView>
  </sheetViews>
  <sheetFormatPr defaultColWidth="12.7109375" defaultRowHeight="15" customHeight="1"/>
  <cols>
    <col min="1" max="1" width="3.7109375" customWidth="1"/>
    <col min="2" max="2" width="31.7109375" customWidth="1"/>
    <col min="3" max="5" width="18.7109375" customWidth="1"/>
    <col min="6" max="6" width="0.7109375" customWidth="1"/>
    <col min="7" max="26" width="8.7109375" customWidth="1"/>
  </cols>
  <sheetData>
    <row r="1" spans="1:26" ht="12.75" customHeight="1">
      <c r="A1" s="323" t="s">
        <v>576</v>
      </c>
      <c r="B1" s="324"/>
      <c r="C1" s="324"/>
      <c r="D1" s="324"/>
      <c r="E1" s="325"/>
      <c r="F1" s="1"/>
      <c r="G1" s="1"/>
      <c r="H1" s="1"/>
      <c r="I1" s="1"/>
      <c r="J1" s="1"/>
      <c r="K1" s="1"/>
      <c r="L1" s="1"/>
      <c r="M1" s="1"/>
      <c r="N1" s="1"/>
      <c r="O1" s="1"/>
      <c r="P1" s="1"/>
      <c r="Q1" s="1"/>
      <c r="R1" s="1"/>
      <c r="S1" s="1"/>
      <c r="T1" s="1"/>
      <c r="U1" s="1"/>
      <c r="V1" s="1"/>
      <c r="W1" s="1"/>
      <c r="X1" s="1"/>
      <c r="Y1" s="1"/>
      <c r="Z1" s="1"/>
    </row>
    <row r="2" spans="1:26" ht="6.75" customHeight="1">
      <c r="A2" s="188"/>
      <c r="B2" s="188"/>
      <c r="C2" s="188"/>
      <c r="D2" s="188"/>
      <c r="E2" s="188"/>
      <c r="F2" s="1"/>
      <c r="G2" s="1"/>
      <c r="H2" s="1"/>
      <c r="I2" s="1"/>
      <c r="J2" s="1"/>
      <c r="K2" s="1"/>
      <c r="L2" s="1"/>
      <c r="M2" s="1"/>
      <c r="N2" s="1"/>
      <c r="O2" s="1"/>
      <c r="P2" s="1"/>
      <c r="Q2" s="1"/>
      <c r="R2" s="1"/>
      <c r="S2" s="1"/>
      <c r="T2" s="1"/>
      <c r="U2" s="1"/>
      <c r="V2" s="1"/>
      <c r="W2" s="1"/>
      <c r="X2" s="1"/>
      <c r="Y2" s="1"/>
      <c r="Z2" s="1"/>
    </row>
    <row r="3" spans="1:26" ht="12.75" customHeight="1">
      <c r="A3" s="4" t="s">
        <v>577</v>
      </c>
      <c r="B3" s="177" t="s">
        <v>578</v>
      </c>
      <c r="C3" s="177"/>
      <c r="D3" s="177"/>
      <c r="E3" s="177"/>
      <c r="F3" s="1"/>
      <c r="G3" s="1"/>
      <c r="H3" s="1"/>
      <c r="I3" s="1"/>
      <c r="J3" s="1"/>
      <c r="K3" s="1"/>
      <c r="L3" s="1"/>
      <c r="M3" s="1"/>
      <c r="N3" s="1"/>
      <c r="O3" s="1"/>
      <c r="P3" s="1"/>
      <c r="Q3" s="1"/>
      <c r="R3" s="1"/>
      <c r="S3" s="1"/>
      <c r="T3" s="1"/>
      <c r="U3" s="1"/>
      <c r="V3" s="1"/>
      <c r="W3" s="1"/>
      <c r="X3" s="1"/>
      <c r="Y3" s="1"/>
      <c r="Z3" s="1"/>
    </row>
    <row r="4" spans="1:26" ht="12.75" customHeight="1">
      <c r="A4" s="2"/>
      <c r="B4" s="413"/>
      <c r="C4" s="320"/>
      <c r="D4" s="320"/>
      <c r="E4" s="320"/>
      <c r="F4" s="1"/>
      <c r="G4" s="1"/>
      <c r="H4" s="1"/>
      <c r="I4" s="1"/>
      <c r="J4" s="1"/>
      <c r="K4" s="1"/>
      <c r="L4" s="1"/>
      <c r="M4" s="1"/>
      <c r="N4" s="1"/>
      <c r="O4" s="1"/>
      <c r="P4" s="1"/>
      <c r="Q4" s="1"/>
      <c r="R4" s="1"/>
      <c r="S4" s="1"/>
      <c r="T4" s="1"/>
      <c r="U4" s="1"/>
      <c r="V4" s="1"/>
      <c r="W4" s="1"/>
      <c r="X4" s="1"/>
      <c r="Y4" s="1"/>
      <c r="Z4" s="1"/>
    </row>
    <row r="5" spans="1:26" ht="12.75" customHeight="1">
      <c r="A5" s="2"/>
      <c r="B5" s="10"/>
      <c r="C5" s="10"/>
      <c r="D5" s="10"/>
      <c r="E5" s="10"/>
      <c r="F5" s="1"/>
      <c r="G5" s="1"/>
      <c r="H5" s="1"/>
      <c r="I5" s="1"/>
      <c r="J5" s="1"/>
      <c r="K5" s="1"/>
      <c r="L5" s="1"/>
      <c r="M5" s="1"/>
      <c r="N5" s="1"/>
      <c r="O5" s="1"/>
      <c r="P5" s="1"/>
      <c r="Q5" s="1"/>
      <c r="R5" s="1"/>
      <c r="S5" s="1"/>
      <c r="T5" s="1"/>
      <c r="U5" s="1"/>
      <c r="V5" s="1"/>
      <c r="W5" s="1"/>
      <c r="X5" s="1"/>
      <c r="Y5" s="1"/>
      <c r="Z5" s="1"/>
    </row>
    <row r="6" spans="1:26" ht="27.75" customHeight="1">
      <c r="A6" s="2"/>
      <c r="B6" s="370" t="s">
        <v>579</v>
      </c>
      <c r="C6" s="327"/>
      <c r="D6" s="327"/>
      <c r="E6" s="327"/>
      <c r="F6" s="327"/>
      <c r="G6" s="78"/>
      <c r="H6" s="78"/>
      <c r="I6" s="78"/>
      <c r="J6" s="78"/>
      <c r="K6" s="78"/>
      <c r="L6" s="78"/>
      <c r="M6" s="78"/>
      <c r="N6" s="78"/>
      <c r="O6" s="78"/>
      <c r="P6" s="78"/>
      <c r="Q6" s="78"/>
      <c r="R6" s="78"/>
      <c r="S6" s="78"/>
      <c r="T6" s="78"/>
      <c r="U6" s="78"/>
      <c r="V6" s="78"/>
      <c r="W6" s="78"/>
      <c r="X6" s="78"/>
      <c r="Y6" s="78"/>
      <c r="Z6" s="78"/>
    </row>
    <row r="7" spans="1:26" ht="14.25" customHeight="1">
      <c r="A7" s="2"/>
      <c r="B7" s="78"/>
      <c r="C7" s="78"/>
      <c r="D7" s="78"/>
      <c r="E7" s="78"/>
      <c r="F7" s="1"/>
      <c r="G7" s="1"/>
      <c r="H7" s="1"/>
      <c r="I7" s="1"/>
      <c r="J7" s="1"/>
      <c r="K7" s="1"/>
      <c r="L7" s="1"/>
      <c r="M7" s="1"/>
      <c r="N7" s="1"/>
      <c r="O7" s="1"/>
      <c r="P7" s="1"/>
      <c r="Q7" s="1"/>
      <c r="R7" s="1"/>
      <c r="S7" s="1"/>
      <c r="T7" s="1"/>
      <c r="U7" s="1"/>
      <c r="V7" s="1"/>
      <c r="W7" s="1"/>
      <c r="X7" s="1"/>
      <c r="Y7" s="1"/>
      <c r="Z7" s="1"/>
    </row>
    <row r="8" spans="1:26" ht="12" customHeight="1">
      <c r="A8" s="19"/>
      <c r="B8" s="326" t="s">
        <v>580</v>
      </c>
      <c r="C8" s="327"/>
      <c r="D8" s="327"/>
      <c r="E8" s="327"/>
      <c r="F8" s="327"/>
      <c r="G8" s="78"/>
      <c r="H8" s="78"/>
      <c r="I8" s="78"/>
      <c r="J8" s="78"/>
      <c r="K8" s="78"/>
      <c r="L8" s="78"/>
      <c r="M8" s="78"/>
      <c r="N8" s="78"/>
      <c r="O8" s="78"/>
      <c r="P8" s="78"/>
      <c r="Q8" s="78"/>
      <c r="R8" s="78"/>
      <c r="S8" s="78"/>
      <c r="T8" s="78"/>
      <c r="U8" s="78"/>
      <c r="V8" s="78"/>
      <c r="W8" s="78"/>
      <c r="X8" s="78"/>
      <c r="Y8" s="78"/>
      <c r="Z8" s="78"/>
    </row>
    <row r="9" spans="1:26" ht="13.5" customHeight="1">
      <c r="A9" s="2"/>
      <c r="B9" s="327"/>
      <c r="C9" s="327"/>
      <c r="D9" s="327"/>
      <c r="E9" s="327"/>
      <c r="F9" s="327"/>
      <c r="G9" s="78"/>
      <c r="H9" s="78"/>
      <c r="I9" s="78"/>
      <c r="J9" s="78"/>
      <c r="K9" s="78"/>
      <c r="L9" s="78"/>
      <c r="M9" s="78"/>
      <c r="N9" s="78"/>
      <c r="O9" s="78"/>
      <c r="P9" s="78"/>
      <c r="Q9" s="78"/>
      <c r="R9" s="78"/>
      <c r="S9" s="78"/>
      <c r="T9" s="78"/>
      <c r="U9" s="78"/>
      <c r="V9" s="78"/>
      <c r="W9" s="78"/>
      <c r="X9" s="78"/>
      <c r="Y9" s="78"/>
      <c r="Z9" s="78"/>
    </row>
    <row r="10" spans="1:26" ht="12.75" customHeight="1">
      <c r="A10" s="2"/>
      <c r="B10" s="327"/>
      <c r="C10" s="327"/>
      <c r="D10" s="327"/>
      <c r="E10" s="327"/>
      <c r="F10" s="327"/>
      <c r="G10" s="78"/>
      <c r="H10" s="78"/>
      <c r="I10" s="78"/>
      <c r="J10" s="78"/>
      <c r="K10" s="78"/>
      <c r="L10" s="78"/>
      <c r="M10" s="78"/>
      <c r="N10" s="78"/>
      <c r="O10" s="78"/>
      <c r="P10" s="78"/>
      <c r="Q10" s="78"/>
      <c r="R10" s="78"/>
      <c r="S10" s="78"/>
      <c r="T10" s="78"/>
      <c r="U10" s="78"/>
      <c r="V10" s="78"/>
      <c r="W10" s="78"/>
      <c r="X10" s="78"/>
      <c r="Y10" s="78"/>
      <c r="Z10" s="78"/>
    </row>
    <row r="11" spans="1:26" ht="12.75" customHeight="1">
      <c r="A11" s="2"/>
      <c r="B11" s="414"/>
      <c r="C11" s="320"/>
      <c r="D11" s="320"/>
      <c r="E11" s="320"/>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581</v>
      </c>
      <c r="B13" s="381" t="s">
        <v>582</v>
      </c>
      <c r="C13" s="327"/>
      <c r="D13" s="327"/>
      <c r="E13" s="327"/>
      <c r="F13" s="1"/>
      <c r="G13" s="1"/>
      <c r="H13" s="1"/>
      <c r="I13" s="1"/>
      <c r="J13" s="1"/>
      <c r="K13" s="1"/>
      <c r="L13" s="1"/>
      <c r="M13" s="1"/>
      <c r="N13" s="1"/>
      <c r="O13" s="1"/>
      <c r="P13" s="1"/>
      <c r="Q13" s="1"/>
      <c r="R13" s="1"/>
      <c r="S13" s="1"/>
      <c r="T13" s="1"/>
      <c r="U13" s="1"/>
      <c r="V13" s="1"/>
      <c r="W13" s="1"/>
      <c r="X13" s="1"/>
      <c r="Y13" s="1"/>
      <c r="Z13" s="1"/>
    </row>
    <row r="14" spans="1:26" ht="39" customHeight="1">
      <c r="A14" s="4"/>
      <c r="B14" s="379" t="s">
        <v>583</v>
      </c>
      <c r="C14" s="327"/>
      <c r="D14" s="327"/>
      <c r="E14" s="327"/>
      <c r="F14" s="1"/>
      <c r="G14" s="1"/>
      <c r="H14" s="1"/>
      <c r="I14" s="1"/>
      <c r="J14" s="1"/>
      <c r="K14" s="1"/>
      <c r="L14" s="1"/>
      <c r="M14" s="1"/>
      <c r="N14" s="1"/>
      <c r="O14" s="1"/>
      <c r="P14" s="1"/>
      <c r="Q14" s="1"/>
      <c r="R14" s="1"/>
      <c r="S14" s="1"/>
      <c r="T14" s="1"/>
      <c r="U14" s="1"/>
      <c r="V14" s="1"/>
      <c r="W14" s="1"/>
      <c r="X14" s="1"/>
      <c r="Y14" s="1"/>
      <c r="Z14" s="1"/>
    </row>
    <row r="15" spans="1:26" ht="28.5" customHeight="1">
      <c r="A15" s="4"/>
      <c r="B15" s="381" t="s">
        <v>584</v>
      </c>
      <c r="C15" s="327"/>
      <c r="D15" s="327"/>
      <c r="E15" s="327"/>
      <c r="F15" s="327"/>
      <c r="G15" s="126"/>
      <c r="H15" s="126"/>
      <c r="I15" s="126"/>
      <c r="J15" s="126"/>
      <c r="K15" s="126"/>
      <c r="L15" s="126"/>
      <c r="M15" s="126"/>
      <c r="N15" s="126"/>
      <c r="O15" s="126"/>
      <c r="P15" s="126"/>
      <c r="Q15" s="126"/>
      <c r="R15" s="126"/>
      <c r="S15" s="126"/>
      <c r="T15" s="126"/>
      <c r="U15" s="126"/>
      <c r="V15" s="126"/>
      <c r="W15" s="126"/>
      <c r="X15" s="126"/>
      <c r="Y15" s="126"/>
      <c r="Z15" s="126"/>
    </row>
    <row r="16" spans="1:26" ht="15" customHeight="1">
      <c r="A16" s="4"/>
      <c r="B16" s="379" t="s">
        <v>585</v>
      </c>
      <c r="C16" s="327"/>
      <c r="D16" s="327"/>
      <c r="E16" s="327"/>
      <c r="F16" s="327"/>
      <c r="G16" s="126"/>
      <c r="H16" s="126"/>
      <c r="I16" s="126"/>
      <c r="J16" s="126"/>
      <c r="K16" s="126"/>
      <c r="L16" s="126"/>
      <c r="M16" s="126"/>
      <c r="N16" s="126"/>
      <c r="O16" s="126"/>
      <c r="P16" s="126"/>
      <c r="Q16" s="126"/>
      <c r="R16" s="126"/>
      <c r="S16" s="126"/>
      <c r="T16" s="126"/>
      <c r="U16" s="126"/>
      <c r="V16" s="126"/>
      <c r="W16" s="126"/>
      <c r="X16" s="126"/>
      <c r="Y16" s="126"/>
      <c r="Z16" s="126"/>
    </row>
    <row r="17" spans="1:26" ht="28.5" customHeight="1">
      <c r="A17" s="4"/>
      <c r="B17" s="381" t="s">
        <v>586</v>
      </c>
      <c r="C17" s="327"/>
      <c r="D17" s="327"/>
      <c r="E17" s="327"/>
      <c r="F17" s="327"/>
      <c r="G17" s="126"/>
      <c r="H17" s="126"/>
      <c r="I17" s="126"/>
      <c r="J17" s="126"/>
      <c r="K17" s="126"/>
      <c r="L17" s="126"/>
      <c r="M17" s="126"/>
      <c r="N17" s="126"/>
      <c r="O17" s="126"/>
      <c r="P17" s="126"/>
      <c r="Q17" s="126"/>
      <c r="R17" s="126"/>
      <c r="S17" s="126"/>
      <c r="T17" s="126"/>
      <c r="U17" s="126"/>
      <c r="V17" s="126"/>
      <c r="W17" s="126"/>
      <c r="X17" s="126"/>
      <c r="Y17" s="126"/>
      <c r="Z17" s="126"/>
    </row>
    <row r="18" spans="1:26" ht="14.25" customHeight="1">
      <c r="A18" s="4"/>
      <c r="B18" s="379" t="s">
        <v>587</v>
      </c>
      <c r="C18" s="327"/>
      <c r="D18" s="327"/>
      <c r="E18" s="327"/>
      <c r="F18" s="327"/>
      <c r="G18" s="126"/>
      <c r="H18" s="126"/>
      <c r="I18" s="126"/>
      <c r="J18" s="126"/>
      <c r="K18" s="126"/>
      <c r="L18" s="126"/>
      <c r="M18" s="126"/>
      <c r="N18" s="126"/>
      <c r="O18" s="126"/>
      <c r="P18" s="126"/>
      <c r="Q18" s="126"/>
      <c r="R18" s="126"/>
      <c r="S18" s="126"/>
      <c r="T18" s="126"/>
      <c r="U18" s="126"/>
      <c r="V18" s="126"/>
      <c r="W18" s="126"/>
      <c r="X18" s="126"/>
      <c r="Y18" s="126"/>
      <c r="Z18" s="126"/>
    </row>
    <row r="19" spans="1:26" ht="9.75" customHeight="1">
      <c r="A19" s="4"/>
      <c r="B19" s="1"/>
      <c r="C19" s="85"/>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581</v>
      </c>
      <c r="B20" s="134"/>
      <c r="C20" s="197" t="s">
        <v>588</v>
      </c>
      <c r="D20" s="197" t="s">
        <v>79</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80" t="s">
        <v>589</v>
      </c>
      <c r="C21" s="198"/>
      <c r="D21" s="198"/>
      <c r="E21" s="1"/>
      <c r="F21" s="1"/>
      <c r="G21" s="1"/>
      <c r="H21" s="1"/>
      <c r="I21" s="1"/>
      <c r="J21" s="1"/>
      <c r="K21" s="1"/>
      <c r="L21" s="1"/>
      <c r="M21" s="1"/>
      <c r="N21" s="1"/>
      <c r="O21" s="1"/>
      <c r="P21" s="1"/>
      <c r="Q21" s="1"/>
      <c r="R21" s="1"/>
      <c r="S21" s="1"/>
      <c r="T21" s="1"/>
      <c r="U21" s="1"/>
      <c r="V21" s="1"/>
      <c r="W21" s="1"/>
      <c r="X21" s="1"/>
      <c r="Y21" s="1"/>
      <c r="Z21" s="1"/>
    </row>
    <row r="22" spans="1:26" ht="12.75" customHeight="1">
      <c r="A22" s="4"/>
      <c r="B22" s="16" t="s">
        <v>590</v>
      </c>
      <c r="C22" s="199">
        <v>55226</v>
      </c>
      <c r="D22" s="199">
        <v>55226</v>
      </c>
      <c r="E22" s="1"/>
      <c r="F22" s="1"/>
      <c r="G22" s="1"/>
      <c r="H22" s="1"/>
      <c r="I22" s="1"/>
      <c r="J22" s="1"/>
      <c r="K22" s="1"/>
      <c r="L22" s="1"/>
      <c r="M22" s="1"/>
      <c r="N22" s="1"/>
      <c r="O22" s="1"/>
      <c r="P22" s="1"/>
      <c r="Q22" s="1"/>
      <c r="R22" s="1"/>
      <c r="S22" s="1"/>
      <c r="T22" s="1"/>
      <c r="U22" s="1"/>
      <c r="V22" s="1"/>
      <c r="W22" s="1"/>
      <c r="X22" s="1"/>
      <c r="Y22" s="1"/>
      <c r="Z22" s="1"/>
    </row>
    <row r="23" spans="1:26" ht="12.75" customHeight="1">
      <c r="A23" s="4"/>
      <c r="B23" s="200" t="s">
        <v>591</v>
      </c>
      <c r="C23" s="201"/>
      <c r="D23" s="20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6" t="s">
        <v>592</v>
      </c>
      <c r="C24" s="199"/>
      <c r="D24" s="199"/>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6" t="s">
        <v>593</v>
      </c>
      <c r="C25" s="199"/>
      <c r="D25" s="199"/>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6" t="s">
        <v>594</v>
      </c>
      <c r="C26" s="199"/>
      <c r="D26" s="199"/>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1119</v>
      </c>
      <c r="C27" s="199"/>
      <c r="D27" s="199"/>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02" t="s">
        <v>595</v>
      </c>
      <c r="C28" s="203"/>
      <c r="D28" s="204"/>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6" t="s">
        <v>596</v>
      </c>
      <c r="C29" s="199">
        <v>520</v>
      </c>
      <c r="D29" s="199">
        <v>520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597</v>
      </c>
      <c r="C30" s="199">
        <v>12570</v>
      </c>
      <c r="D30" s="199">
        <v>12570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598</v>
      </c>
      <c r="C31" s="199">
        <v>6080</v>
      </c>
      <c r="D31" s="199">
        <v>6080</v>
      </c>
      <c r="E31" s="1"/>
      <c r="F31" s="1"/>
      <c r="G31" s="1"/>
      <c r="H31" s="1"/>
      <c r="I31" s="1"/>
      <c r="J31" s="1"/>
      <c r="K31" s="1"/>
      <c r="L31" s="1"/>
      <c r="M31" s="1"/>
      <c r="N31" s="1"/>
      <c r="O31" s="1"/>
      <c r="P31" s="1"/>
      <c r="Q31" s="1"/>
      <c r="R31" s="1"/>
      <c r="S31" s="1"/>
      <c r="T31" s="1"/>
      <c r="U31" s="1"/>
      <c r="V31" s="1"/>
      <c r="W31" s="1"/>
      <c r="X31" s="1"/>
      <c r="Y31" s="1"/>
      <c r="Z31" s="1"/>
    </row>
    <row r="32" spans="1:26" ht="15" customHeight="1">
      <c r="A32" s="4"/>
      <c r="B32" s="6" t="s">
        <v>599</v>
      </c>
      <c r="C32" s="199">
        <v>6490</v>
      </c>
      <c r="D32" s="199">
        <v>6490</v>
      </c>
      <c r="E32" s="1"/>
      <c r="F32" s="1"/>
      <c r="G32" s="1"/>
      <c r="H32" s="1"/>
      <c r="I32" s="1"/>
      <c r="J32" s="1"/>
      <c r="K32" s="1"/>
      <c r="L32" s="1"/>
      <c r="M32" s="1"/>
      <c r="N32" s="1"/>
      <c r="O32" s="1"/>
      <c r="P32" s="1"/>
      <c r="Q32" s="1"/>
      <c r="R32" s="1"/>
      <c r="S32" s="1"/>
      <c r="T32" s="1"/>
      <c r="U32" s="1"/>
      <c r="V32" s="1"/>
      <c r="W32" s="1"/>
      <c r="X32" s="1"/>
      <c r="Y32" s="1"/>
      <c r="Z32" s="1"/>
    </row>
    <row r="33" spans="1:26" ht="9" customHeight="1">
      <c r="A33" s="2"/>
      <c r="B33" s="1"/>
      <c r="C33" s="1"/>
      <c r="D33" s="1"/>
      <c r="E33" s="1"/>
      <c r="F33" s="1"/>
      <c r="G33" s="1"/>
      <c r="H33" s="1"/>
      <c r="I33" s="1"/>
      <c r="J33" s="1"/>
      <c r="K33" s="1"/>
      <c r="L33" s="1"/>
      <c r="M33" s="1"/>
      <c r="N33" s="1"/>
      <c r="O33" s="1"/>
      <c r="P33" s="1"/>
      <c r="Q33" s="1"/>
      <c r="R33" s="1"/>
      <c r="S33" s="1"/>
      <c r="T33" s="1"/>
      <c r="U33" s="1"/>
      <c r="V33" s="1"/>
      <c r="W33" s="1"/>
      <c r="X33" s="1"/>
      <c r="Y33" s="1"/>
      <c r="Z33" s="1"/>
    </row>
    <row r="34" spans="1:26" ht="26.25" customHeight="1">
      <c r="A34" s="4"/>
      <c r="B34" s="326" t="s">
        <v>600</v>
      </c>
      <c r="C34" s="327"/>
      <c r="D34" s="327"/>
      <c r="E34" s="59"/>
      <c r="F34" s="1"/>
      <c r="G34" s="1"/>
      <c r="H34" s="1"/>
      <c r="I34" s="1"/>
      <c r="J34" s="1"/>
      <c r="K34" s="1"/>
      <c r="L34" s="1"/>
      <c r="M34" s="1"/>
      <c r="N34" s="1"/>
      <c r="O34" s="1"/>
      <c r="P34" s="1"/>
      <c r="Q34" s="1"/>
      <c r="R34" s="1"/>
      <c r="S34" s="1"/>
      <c r="T34" s="1"/>
      <c r="U34" s="1"/>
      <c r="V34" s="1"/>
      <c r="W34" s="1"/>
      <c r="X34" s="1"/>
      <c r="Y34" s="1"/>
      <c r="Z34" s="1"/>
    </row>
    <row r="35" spans="1:26" ht="12.75" customHeight="1">
      <c r="A35" s="4"/>
      <c r="B35" s="3"/>
      <c r="C35" s="3"/>
      <c r="D35" s="205"/>
      <c r="E35" s="1"/>
      <c r="F35" s="1"/>
      <c r="G35" s="1"/>
      <c r="H35" s="1"/>
      <c r="I35" s="1"/>
      <c r="J35" s="1"/>
      <c r="K35" s="1"/>
      <c r="L35" s="1"/>
      <c r="M35" s="1"/>
      <c r="N35" s="1"/>
      <c r="O35" s="1"/>
      <c r="P35" s="1"/>
      <c r="Q35" s="1"/>
      <c r="R35" s="1"/>
      <c r="S35" s="1"/>
      <c r="T35" s="1"/>
      <c r="U35" s="1"/>
      <c r="V35" s="1"/>
      <c r="W35" s="1"/>
      <c r="X35" s="1"/>
      <c r="Y35" s="1"/>
      <c r="Z35" s="1"/>
    </row>
    <row r="36" spans="1:26" ht="12.75" customHeight="1">
      <c r="A36" s="4"/>
      <c r="B36" s="3" t="s">
        <v>377</v>
      </c>
      <c r="C36" s="337"/>
      <c r="D36" s="320"/>
      <c r="E36" s="320"/>
      <c r="F36" s="1"/>
      <c r="G36" s="1"/>
      <c r="H36" s="1"/>
      <c r="I36" s="1"/>
      <c r="J36" s="1"/>
      <c r="K36" s="1"/>
      <c r="L36" s="1"/>
      <c r="M36" s="1"/>
      <c r="N36" s="1"/>
      <c r="O36" s="1"/>
      <c r="P36" s="1"/>
      <c r="Q36" s="1"/>
      <c r="R36" s="1"/>
      <c r="S36" s="1"/>
      <c r="T36" s="1"/>
      <c r="U36" s="1"/>
      <c r="V36" s="1"/>
      <c r="W36" s="1"/>
      <c r="X36" s="1"/>
      <c r="Y36" s="1"/>
      <c r="Z36" s="1"/>
    </row>
    <row r="37" spans="1:26" ht="12.75" customHeight="1">
      <c r="A37" s="4"/>
      <c r="B37" s="326"/>
      <c r="C37" s="327"/>
      <c r="D37" s="327"/>
      <c r="E37" s="327"/>
      <c r="F37" s="327"/>
      <c r="G37" s="3"/>
      <c r="H37" s="3"/>
      <c r="I37" s="3"/>
      <c r="J37" s="3"/>
      <c r="K37" s="3"/>
      <c r="L37" s="3"/>
      <c r="M37" s="3"/>
      <c r="N37" s="3"/>
      <c r="O37" s="3"/>
      <c r="P37" s="3"/>
      <c r="Q37" s="3"/>
      <c r="R37" s="3"/>
      <c r="S37" s="3"/>
      <c r="T37" s="3"/>
      <c r="U37" s="3"/>
      <c r="V37" s="3"/>
      <c r="W37" s="3"/>
      <c r="X37" s="3"/>
      <c r="Y37" s="3"/>
      <c r="Z37" s="3"/>
    </row>
    <row r="38" spans="1:26" ht="12.75" customHeight="1">
      <c r="A38" s="2"/>
      <c r="B38" s="366"/>
      <c r="C38" s="327"/>
      <c r="D38" s="80" t="s">
        <v>601</v>
      </c>
      <c r="E38" s="80" t="s">
        <v>602</v>
      </c>
      <c r="F38" s="1"/>
      <c r="G38" s="1"/>
      <c r="H38" s="1"/>
      <c r="I38" s="1"/>
      <c r="J38" s="1"/>
      <c r="K38" s="1"/>
      <c r="L38" s="1"/>
      <c r="M38" s="1"/>
      <c r="N38" s="1"/>
      <c r="O38" s="1"/>
      <c r="P38" s="1"/>
      <c r="Q38" s="1"/>
      <c r="R38" s="1"/>
      <c r="S38" s="1"/>
      <c r="T38" s="1"/>
      <c r="U38" s="1"/>
      <c r="V38" s="1"/>
      <c r="W38" s="1"/>
      <c r="X38" s="1"/>
      <c r="Y38" s="1"/>
      <c r="Z38" s="1"/>
    </row>
    <row r="39" spans="1:26" ht="25.5" customHeight="1">
      <c r="A39" s="4" t="s">
        <v>603</v>
      </c>
      <c r="B39" s="415" t="s">
        <v>604</v>
      </c>
      <c r="C39" s="416"/>
      <c r="D39" s="194" t="s">
        <v>1184</v>
      </c>
      <c r="E39" s="194" t="s">
        <v>1185</v>
      </c>
      <c r="F39" s="1"/>
      <c r="G39" s="1"/>
      <c r="H39" s="1"/>
      <c r="I39" s="1"/>
      <c r="J39" s="1"/>
      <c r="K39" s="1"/>
      <c r="L39" s="1"/>
      <c r="M39" s="1"/>
      <c r="N39" s="1"/>
      <c r="O39" s="1"/>
      <c r="P39" s="1"/>
      <c r="Q39" s="1"/>
      <c r="R39" s="1"/>
      <c r="S39" s="1"/>
      <c r="T39" s="1"/>
      <c r="U39" s="1"/>
      <c r="V39" s="1"/>
      <c r="W39" s="1"/>
      <c r="X39" s="1"/>
      <c r="Y39" s="1"/>
      <c r="Z39" s="1"/>
    </row>
    <row r="40" spans="1:26" ht="12.75" customHeight="1">
      <c r="A40" s="2"/>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2"/>
      <c r="B41" s="366"/>
      <c r="C41" s="327"/>
      <c r="D41" s="80" t="s">
        <v>12</v>
      </c>
      <c r="E41" s="80" t="s">
        <v>13</v>
      </c>
      <c r="F41" s="1"/>
      <c r="G41" s="1"/>
      <c r="H41" s="1"/>
      <c r="I41" s="1"/>
      <c r="J41" s="1"/>
      <c r="K41" s="1"/>
      <c r="L41" s="1"/>
      <c r="M41" s="1"/>
      <c r="N41" s="1"/>
      <c r="O41" s="1"/>
      <c r="P41" s="1"/>
      <c r="Q41" s="1"/>
      <c r="R41" s="1"/>
      <c r="S41" s="1"/>
      <c r="T41" s="1"/>
      <c r="U41" s="1"/>
      <c r="V41" s="1"/>
      <c r="W41" s="1"/>
      <c r="X41" s="1"/>
      <c r="Y41" s="1"/>
      <c r="Z41" s="1"/>
    </row>
    <row r="42" spans="1:26" ht="27.75" customHeight="1">
      <c r="A42" s="4" t="s">
        <v>605</v>
      </c>
      <c r="B42" s="415" t="s">
        <v>606</v>
      </c>
      <c r="C42" s="416"/>
      <c r="D42" s="183"/>
      <c r="E42" s="183" t="s">
        <v>1155</v>
      </c>
      <c r="F42" s="1"/>
      <c r="G42" s="1"/>
      <c r="H42" s="1"/>
      <c r="I42" s="1"/>
      <c r="J42" s="1"/>
      <c r="K42" s="1"/>
      <c r="L42" s="1"/>
      <c r="M42" s="1"/>
      <c r="N42" s="1"/>
      <c r="O42" s="1"/>
      <c r="P42" s="1"/>
      <c r="Q42" s="1"/>
      <c r="R42" s="1"/>
      <c r="S42" s="1"/>
      <c r="T42" s="1"/>
      <c r="U42" s="1"/>
      <c r="V42" s="1"/>
      <c r="W42" s="1"/>
      <c r="X42" s="1"/>
      <c r="Y42" s="1"/>
      <c r="Z42" s="1"/>
    </row>
    <row r="43" spans="1:26" ht="28.5" customHeight="1">
      <c r="A43" s="4" t="s">
        <v>607</v>
      </c>
      <c r="B43" s="326" t="s">
        <v>608</v>
      </c>
      <c r="C43" s="327"/>
      <c r="D43" s="183"/>
      <c r="E43" s="206" t="s">
        <v>1155</v>
      </c>
      <c r="F43" s="1"/>
      <c r="G43" s="1"/>
      <c r="H43" s="1"/>
      <c r="I43" s="1"/>
      <c r="J43" s="1"/>
      <c r="K43" s="1"/>
      <c r="L43" s="1"/>
      <c r="M43" s="1"/>
      <c r="N43" s="1"/>
      <c r="O43" s="1"/>
      <c r="P43" s="1"/>
      <c r="Q43" s="1"/>
      <c r="R43" s="1"/>
      <c r="S43" s="1"/>
      <c r="T43" s="1"/>
      <c r="U43" s="1"/>
      <c r="V43" s="1"/>
      <c r="W43" s="1"/>
      <c r="X43" s="1"/>
      <c r="Y43" s="1"/>
      <c r="Z43" s="1"/>
    </row>
    <row r="44" spans="1:26" ht="28.5" customHeight="1">
      <c r="A44" s="4"/>
      <c r="B44" s="326" t="s">
        <v>609</v>
      </c>
      <c r="C44" s="327"/>
      <c r="D44" s="207"/>
      <c r="E44" s="21"/>
      <c r="F44" s="1"/>
      <c r="G44" s="1"/>
      <c r="H44" s="1"/>
      <c r="I44" s="1"/>
      <c r="J44" s="1"/>
      <c r="K44" s="1"/>
      <c r="L44" s="1"/>
      <c r="M44" s="1"/>
      <c r="N44" s="1"/>
      <c r="O44" s="1"/>
      <c r="P44" s="1"/>
      <c r="Q44" s="1"/>
      <c r="R44" s="1"/>
      <c r="S44" s="1"/>
      <c r="T44" s="1"/>
      <c r="U44" s="1"/>
      <c r="V44" s="1"/>
      <c r="W44" s="1"/>
      <c r="X44" s="1"/>
      <c r="Y44" s="1"/>
      <c r="Z44" s="1"/>
    </row>
    <row r="45" spans="1:26" ht="12.75" customHeight="1">
      <c r="A45" s="2"/>
      <c r="B45" s="417"/>
      <c r="C45" s="327"/>
      <c r="D45" s="327"/>
      <c r="E45" s="327"/>
      <c r="F45" s="1"/>
      <c r="G45" s="1"/>
      <c r="H45" s="1"/>
      <c r="I45" s="1"/>
      <c r="J45" s="1"/>
      <c r="K45" s="1"/>
      <c r="L45" s="1"/>
      <c r="M45" s="1"/>
      <c r="N45" s="1"/>
      <c r="O45" s="1"/>
      <c r="P45" s="1"/>
      <c r="Q45" s="1"/>
      <c r="R45" s="1"/>
      <c r="S45" s="1"/>
      <c r="T45" s="1"/>
      <c r="U45" s="1"/>
      <c r="V45" s="1"/>
      <c r="W45" s="1"/>
      <c r="X45" s="1"/>
      <c r="Y45" s="1"/>
      <c r="Z45" s="1"/>
    </row>
    <row r="46" spans="1:26" ht="19.5" customHeight="1">
      <c r="A46" s="4" t="s">
        <v>610</v>
      </c>
      <c r="B46" s="354" t="s">
        <v>611</v>
      </c>
      <c r="C46" s="320"/>
      <c r="D46" s="320"/>
      <c r="E46" s="320"/>
      <c r="F46" s="1"/>
      <c r="G46" s="1"/>
      <c r="H46" s="1"/>
      <c r="I46" s="1"/>
      <c r="J46" s="1"/>
      <c r="K46" s="1"/>
      <c r="L46" s="1"/>
      <c r="M46" s="1"/>
      <c r="N46" s="1"/>
      <c r="O46" s="1"/>
      <c r="P46" s="1"/>
      <c r="Q46" s="1"/>
      <c r="R46" s="1"/>
      <c r="S46" s="1"/>
      <c r="T46" s="1"/>
      <c r="U46" s="1"/>
      <c r="V46" s="1"/>
      <c r="W46" s="1"/>
      <c r="X46" s="1"/>
      <c r="Y46" s="1"/>
      <c r="Z46" s="1"/>
    </row>
    <row r="47" spans="1:26" ht="12.75" customHeight="1">
      <c r="A47" s="4"/>
      <c r="B47" s="182"/>
      <c r="C47" s="139" t="s">
        <v>612</v>
      </c>
      <c r="D47" s="139" t="s">
        <v>613</v>
      </c>
      <c r="E47" s="139" t="s">
        <v>614</v>
      </c>
      <c r="F47" s="1"/>
      <c r="G47" s="1"/>
      <c r="H47" s="1"/>
      <c r="I47" s="1"/>
      <c r="J47" s="1"/>
      <c r="K47" s="1"/>
      <c r="L47" s="1"/>
      <c r="M47" s="1"/>
      <c r="N47" s="1"/>
      <c r="O47" s="1"/>
      <c r="P47" s="1"/>
      <c r="Q47" s="1"/>
      <c r="R47" s="1"/>
      <c r="S47" s="1"/>
      <c r="T47" s="1"/>
      <c r="U47" s="1"/>
      <c r="V47" s="1"/>
      <c r="W47" s="1"/>
      <c r="X47" s="1"/>
      <c r="Y47" s="1"/>
      <c r="Z47" s="1"/>
    </row>
    <row r="48" spans="1:26" ht="12.75" customHeight="1">
      <c r="A48" s="4"/>
      <c r="B48" s="134" t="s">
        <v>615</v>
      </c>
      <c r="C48" s="199">
        <v>1400</v>
      </c>
      <c r="D48" s="199">
        <v>1400</v>
      </c>
      <c r="E48" s="199"/>
      <c r="F48" s="1"/>
      <c r="G48" s="1"/>
      <c r="H48" s="1"/>
      <c r="I48" s="1"/>
      <c r="J48" s="1"/>
      <c r="K48" s="1"/>
      <c r="L48" s="1"/>
      <c r="M48" s="1"/>
      <c r="N48" s="1"/>
      <c r="O48" s="1"/>
      <c r="P48" s="1"/>
      <c r="Q48" s="1"/>
      <c r="R48" s="1"/>
      <c r="S48" s="1"/>
      <c r="T48" s="1"/>
      <c r="U48" s="1"/>
      <c r="V48" s="1"/>
      <c r="W48" s="1"/>
      <c r="X48" s="1"/>
      <c r="Y48" s="1"/>
      <c r="Z48" s="1"/>
    </row>
    <row r="49" spans="1:26" ht="12.75" customHeight="1">
      <c r="A49" s="4"/>
      <c r="B49" s="134" t="s">
        <v>616</v>
      </c>
      <c r="C49" s="208"/>
      <c r="D49" s="208"/>
      <c r="E49" s="199"/>
      <c r="F49" s="1"/>
      <c r="G49" s="1"/>
      <c r="H49" s="1"/>
      <c r="I49" s="1"/>
      <c r="J49" s="1"/>
      <c r="K49" s="1"/>
      <c r="L49" s="1"/>
      <c r="M49" s="1"/>
      <c r="N49" s="1"/>
      <c r="O49" s="1"/>
      <c r="P49" s="1"/>
      <c r="Q49" s="1"/>
      <c r="R49" s="1"/>
      <c r="S49" s="1"/>
      <c r="T49" s="1"/>
      <c r="U49" s="1"/>
      <c r="V49" s="1"/>
      <c r="W49" s="1"/>
      <c r="X49" s="1"/>
      <c r="Y49" s="1"/>
      <c r="Z49" s="1"/>
    </row>
    <row r="50" spans="1:26" ht="12.75" customHeight="1">
      <c r="A50" s="4"/>
      <c r="B50" s="134" t="s">
        <v>617</v>
      </c>
      <c r="C50" s="208"/>
      <c r="D50" s="199">
        <v>1000</v>
      </c>
      <c r="E50" s="199"/>
      <c r="F50" s="1"/>
      <c r="G50" s="1"/>
      <c r="H50" s="1"/>
      <c r="I50" s="1"/>
      <c r="J50" s="1"/>
      <c r="K50" s="1"/>
      <c r="L50" s="1"/>
      <c r="M50" s="1"/>
      <c r="N50" s="1"/>
      <c r="O50" s="1"/>
      <c r="P50" s="1"/>
      <c r="Q50" s="1"/>
      <c r="R50" s="1"/>
      <c r="S50" s="1"/>
      <c r="T50" s="1"/>
      <c r="U50" s="1"/>
      <c r="V50" s="1"/>
      <c r="W50" s="1"/>
      <c r="X50" s="1"/>
      <c r="Y50" s="1"/>
      <c r="Z50" s="1"/>
    </row>
    <row r="51" spans="1:26" ht="12.75" customHeight="1">
      <c r="A51" s="4"/>
      <c r="B51" s="136" t="s">
        <v>618</v>
      </c>
      <c r="C51" s="208"/>
      <c r="D51" s="208"/>
      <c r="E51" s="199"/>
      <c r="F51" s="1"/>
      <c r="G51" s="1"/>
      <c r="H51" s="1"/>
      <c r="I51" s="1"/>
      <c r="J51" s="1"/>
      <c r="K51" s="1"/>
      <c r="L51" s="1"/>
      <c r="M51" s="1"/>
      <c r="N51" s="1"/>
      <c r="O51" s="1"/>
      <c r="P51" s="1"/>
      <c r="Q51" s="1"/>
      <c r="R51" s="1"/>
      <c r="S51" s="1"/>
      <c r="T51" s="1"/>
      <c r="U51" s="1"/>
      <c r="V51" s="1"/>
      <c r="W51" s="1"/>
      <c r="X51" s="1"/>
      <c r="Y51" s="1"/>
      <c r="Z51" s="1"/>
    </row>
    <row r="52" spans="1:26" ht="12.75" customHeight="1">
      <c r="A52" s="4"/>
      <c r="B52" s="134" t="s">
        <v>619</v>
      </c>
      <c r="C52" s="199">
        <v>330</v>
      </c>
      <c r="D52" s="199">
        <v>800</v>
      </c>
      <c r="E52" s="199"/>
      <c r="F52" s="1"/>
      <c r="G52" s="1"/>
      <c r="H52" s="1"/>
      <c r="I52" s="1"/>
      <c r="J52" s="1"/>
      <c r="K52" s="1"/>
      <c r="L52" s="1"/>
      <c r="M52" s="1"/>
      <c r="N52" s="1"/>
      <c r="O52" s="1"/>
      <c r="P52" s="1"/>
      <c r="Q52" s="1"/>
      <c r="R52" s="1"/>
      <c r="S52" s="1"/>
      <c r="T52" s="1"/>
      <c r="U52" s="1"/>
      <c r="V52" s="1"/>
      <c r="W52" s="1"/>
      <c r="X52" s="1"/>
      <c r="Y52" s="1"/>
      <c r="Z52" s="1"/>
    </row>
    <row r="53" spans="1:26" ht="12.75" customHeight="1">
      <c r="A53" s="4"/>
      <c r="B53" s="134" t="s">
        <v>620</v>
      </c>
      <c r="C53" s="199"/>
      <c r="D53" s="199">
        <v>1620</v>
      </c>
      <c r="E53" s="199"/>
      <c r="F53" s="1"/>
      <c r="G53" s="1"/>
      <c r="H53" s="1"/>
      <c r="I53" s="1"/>
      <c r="J53" s="1"/>
      <c r="K53" s="1"/>
      <c r="L53" s="1"/>
      <c r="M53" s="1"/>
      <c r="N53" s="1"/>
      <c r="O53" s="1"/>
      <c r="P53" s="1"/>
      <c r="Q53" s="1"/>
      <c r="R53" s="1"/>
      <c r="S53" s="1"/>
      <c r="T53" s="1"/>
      <c r="U53" s="1"/>
      <c r="V53" s="1"/>
      <c r="W53" s="1"/>
      <c r="X53" s="1"/>
      <c r="Y53" s="1"/>
      <c r="Z53" s="1"/>
    </row>
    <row r="54" spans="1:26" ht="12.75" customHeight="1">
      <c r="A54" s="2"/>
      <c r="B54" s="371" t="s">
        <v>621</v>
      </c>
      <c r="C54" s="327"/>
      <c r="D54" s="327"/>
      <c r="E54" s="327"/>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4" t="s">
        <v>622</v>
      </c>
      <c r="B56" s="354" t="s">
        <v>623</v>
      </c>
      <c r="C56" s="320"/>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c r="B57" s="16" t="s">
        <v>624</v>
      </c>
      <c r="C57" s="209">
        <v>2290</v>
      </c>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6" t="s">
        <v>625</v>
      </c>
      <c r="C58" s="209"/>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6" t="s">
        <v>626</v>
      </c>
      <c r="C59" s="209"/>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6" t="s">
        <v>627</v>
      </c>
      <c r="C60" s="209"/>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6" t="s">
        <v>628</v>
      </c>
      <c r="C61" s="209"/>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6" t="s">
        <v>1120</v>
      </c>
      <c r="C62" s="209"/>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4">
    <mergeCell ref="B54:E54"/>
    <mergeCell ref="B56:C56"/>
    <mergeCell ref="B38:C38"/>
    <mergeCell ref="B39:C39"/>
    <mergeCell ref="B41:C41"/>
    <mergeCell ref="B42:C42"/>
    <mergeCell ref="B43:C43"/>
    <mergeCell ref="B44:C44"/>
    <mergeCell ref="B45:E45"/>
    <mergeCell ref="B18:F18"/>
    <mergeCell ref="B34:D34"/>
    <mergeCell ref="C36:E36"/>
    <mergeCell ref="B37:F37"/>
    <mergeCell ref="B46:E46"/>
    <mergeCell ref="B13:E13"/>
    <mergeCell ref="B14:E14"/>
    <mergeCell ref="B15:F15"/>
    <mergeCell ref="B16:F16"/>
    <mergeCell ref="B17:F17"/>
    <mergeCell ref="A1:E1"/>
    <mergeCell ref="B4:E4"/>
    <mergeCell ref="B6:F6"/>
    <mergeCell ref="B8:F10"/>
    <mergeCell ref="B11:E11"/>
  </mergeCells>
  <pageMargins left="0.75" right="0.75" top="1" bottom="1" header="0" footer="0"/>
  <pageSetup scale="75" orientation="portrait" r:id="rId1"/>
  <headerFooter>
    <oddHeader>&amp;LCommon Data Set 2021-2022</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showGridLines="0" workbookViewId="0">
      <selection activeCell="B216" sqref="B216:E219"/>
    </sheetView>
  </sheetViews>
  <sheetFormatPr defaultColWidth="12.7109375" defaultRowHeight="15" customHeight="1"/>
  <cols>
    <col min="1" max="1" width="4.7109375" customWidth="1"/>
    <col min="2" max="2" width="2.42578125" customWidth="1"/>
    <col min="3" max="3" width="41" customWidth="1"/>
    <col min="4" max="6" width="14.28515625" customWidth="1"/>
    <col min="7" max="7" width="9.28515625" customWidth="1"/>
    <col min="8" max="26" width="8.7109375" hidden="1" customWidth="1"/>
  </cols>
  <sheetData>
    <row r="1" spans="1:26" ht="12.75" customHeight="1">
      <c r="A1" s="323" t="s">
        <v>629</v>
      </c>
      <c r="B1" s="324"/>
      <c r="C1" s="324"/>
      <c r="D1" s="324"/>
      <c r="E1" s="324"/>
      <c r="F1" s="325"/>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18" t="s">
        <v>630</v>
      </c>
      <c r="C3" s="327"/>
      <c r="D3" s="327"/>
      <c r="E3" s="327"/>
      <c r="F3" s="327"/>
      <c r="G3" s="1"/>
      <c r="H3" s="1"/>
      <c r="I3" s="1"/>
      <c r="J3" s="1"/>
      <c r="K3" s="1"/>
      <c r="L3" s="1"/>
      <c r="M3" s="1"/>
      <c r="N3" s="1"/>
      <c r="O3" s="1"/>
      <c r="P3" s="1"/>
      <c r="Q3" s="1"/>
      <c r="R3" s="1"/>
      <c r="S3" s="1"/>
      <c r="T3" s="1"/>
      <c r="U3" s="1"/>
      <c r="V3" s="1"/>
      <c r="W3" s="1"/>
      <c r="X3" s="1"/>
      <c r="Y3" s="1"/>
      <c r="Z3" s="1"/>
    </row>
    <row r="4" spans="1:26" ht="8.25" customHeight="1">
      <c r="A4" s="4"/>
      <c r="B4" s="379"/>
      <c r="C4" s="327"/>
      <c r="D4" s="327"/>
      <c r="E4" s="327"/>
      <c r="F4" s="327"/>
      <c r="G4" s="1"/>
      <c r="H4" s="1"/>
      <c r="I4" s="1"/>
      <c r="J4" s="1"/>
      <c r="K4" s="1"/>
      <c r="L4" s="1"/>
      <c r="M4" s="1"/>
      <c r="N4" s="1"/>
      <c r="O4" s="1"/>
      <c r="P4" s="1"/>
      <c r="Q4" s="1"/>
      <c r="R4" s="1"/>
      <c r="S4" s="1"/>
      <c r="T4" s="1"/>
      <c r="U4" s="1"/>
      <c r="V4" s="1"/>
      <c r="W4" s="1"/>
      <c r="X4" s="1"/>
      <c r="Y4" s="1"/>
      <c r="Z4" s="1"/>
    </row>
    <row r="5" spans="1:26" ht="20.25" customHeight="1">
      <c r="A5" s="4"/>
      <c r="B5" s="379" t="s">
        <v>631</v>
      </c>
      <c r="C5" s="327"/>
      <c r="D5" s="327"/>
      <c r="E5" s="327"/>
      <c r="F5" s="327"/>
      <c r="G5" s="1"/>
      <c r="H5" s="1"/>
      <c r="I5" s="1"/>
      <c r="J5" s="1"/>
      <c r="K5" s="1"/>
      <c r="L5" s="1"/>
      <c r="M5" s="1"/>
      <c r="N5" s="1"/>
      <c r="O5" s="1"/>
      <c r="P5" s="1"/>
      <c r="Q5" s="1"/>
      <c r="R5" s="1"/>
      <c r="S5" s="1"/>
      <c r="T5" s="1"/>
      <c r="U5" s="1"/>
      <c r="V5" s="1"/>
      <c r="W5" s="1"/>
      <c r="X5" s="1"/>
      <c r="Y5" s="1"/>
      <c r="Z5" s="1"/>
    </row>
    <row r="6" spans="1:26" ht="32.25" customHeight="1">
      <c r="A6" s="4"/>
      <c r="B6" s="379" t="s">
        <v>632</v>
      </c>
      <c r="C6" s="327"/>
      <c r="D6" s="327"/>
      <c r="E6" s="327"/>
      <c r="F6" s="327"/>
      <c r="G6" s="1"/>
      <c r="H6" s="1"/>
      <c r="I6" s="1"/>
      <c r="J6" s="1"/>
      <c r="K6" s="1"/>
      <c r="L6" s="1"/>
      <c r="M6" s="1"/>
      <c r="N6" s="1"/>
      <c r="O6" s="1"/>
      <c r="P6" s="1"/>
      <c r="Q6" s="1"/>
      <c r="R6" s="1"/>
      <c r="S6" s="1"/>
      <c r="T6" s="1"/>
      <c r="U6" s="1"/>
      <c r="V6" s="1"/>
      <c r="W6" s="1"/>
      <c r="X6" s="1"/>
      <c r="Y6" s="1"/>
      <c r="Z6" s="1"/>
    </row>
    <row r="7" spans="1:26" ht="44.25" customHeight="1">
      <c r="A7" s="4"/>
      <c r="B7" s="379" t="s">
        <v>633</v>
      </c>
      <c r="C7" s="327"/>
      <c r="D7" s="327"/>
      <c r="E7" s="327"/>
      <c r="F7" s="327"/>
      <c r="G7" s="1"/>
      <c r="H7" s="1"/>
      <c r="I7" s="1"/>
      <c r="J7" s="1"/>
      <c r="K7" s="1"/>
      <c r="L7" s="1"/>
      <c r="M7" s="1"/>
      <c r="N7" s="1"/>
      <c r="O7" s="1"/>
      <c r="P7" s="1"/>
      <c r="Q7" s="1"/>
      <c r="R7" s="1"/>
      <c r="S7" s="1"/>
      <c r="T7" s="1"/>
      <c r="U7" s="1"/>
      <c r="V7" s="1"/>
      <c r="W7" s="1"/>
      <c r="X7" s="1"/>
      <c r="Y7" s="1"/>
      <c r="Z7" s="1"/>
    </row>
    <row r="8" spans="1:26" ht="30.75" customHeight="1">
      <c r="A8" s="4"/>
      <c r="B8" s="379" t="s">
        <v>634</v>
      </c>
      <c r="C8" s="327"/>
      <c r="D8" s="327"/>
      <c r="E8" s="327"/>
      <c r="F8" s="327"/>
      <c r="G8" s="1"/>
      <c r="H8" s="1"/>
      <c r="I8" s="1"/>
      <c r="J8" s="1"/>
      <c r="K8" s="1"/>
      <c r="L8" s="1"/>
      <c r="M8" s="1"/>
      <c r="N8" s="1"/>
      <c r="O8" s="1"/>
      <c r="P8" s="1"/>
      <c r="Q8" s="1"/>
      <c r="R8" s="1"/>
      <c r="S8" s="1"/>
      <c r="T8" s="1"/>
      <c r="U8" s="1"/>
      <c r="V8" s="1"/>
      <c r="W8" s="1"/>
      <c r="X8" s="1"/>
      <c r="Y8" s="1"/>
      <c r="Z8" s="1"/>
    </row>
    <row r="9" spans="1:26" ht="28.5" customHeight="1">
      <c r="A9" s="4"/>
      <c r="B9" s="379" t="s">
        <v>635</v>
      </c>
      <c r="C9" s="327"/>
      <c r="D9" s="327"/>
      <c r="E9" s="327"/>
      <c r="F9" s="327"/>
      <c r="G9" s="1"/>
      <c r="H9" s="1"/>
      <c r="I9" s="1"/>
      <c r="J9" s="1"/>
      <c r="K9" s="1"/>
      <c r="L9" s="1"/>
      <c r="M9" s="1"/>
      <c r="N9" s="1"/>
      <c r="O9" s="1"/>
      <c r="P9" s="1"/>
      <c r="Q9" s="1"/>
      <c r="R9" s="1"/>
      <c r="S9" s="1"/>
      <c r="T9" s="1"/>
      <c r="U9" s="1"/>
      <c r="V9" s="1"/>
      <c r="W9" s="1"/>
      <c r="X9" s="1"/>
      <c r="Y9" s="1"/>
      <c r="Z9" s="1"/>
    </row>
    <row r="10" spans="1:26" ht="44.25" customHeight="1">
      <c r="A10" s="4"/>
      <c r="B10" s="379" t="s">
        <v>636</v>
      </c>
      <c r="C10" s="327"/>
      <c r="D10" s="327"/>
      <c r="E10" s="327"/>
      <c r="F10" s="327"/>
      <c r="G10" s="1"/>
      <c r="H10" s="1"/>
      <c r="I10" s="1"/>
      <c r="J10" s="1"/>
      <c r="K10" s="1"/>
      <c r="L10" s="1"/>
      <c r="M10" s="1"/>
      <c r="N10" s="1"/>
      <c r="O10" s="1"/>
      <c r="P10" s="1"/>
      <c r="Q10" s="1"/>
      <c r="R10" s="1"/>
      <c r="S10" s="1"/>
      <c r="T10" s="1"/>
      <c r="U10" s="1"/>
      <c r="V10" s="1"/>
      <c r="W10" s="1"/>
      <c r="X10" s="1"/>
      <c r="Y10" s="1"/>
      <c r="Z10" s="1"/>
    </row>
    <row r="11" spans="1:26" ht="31.5" customHeight="1">
      <c r="A11" s="4"/>
      <c r="B11" s="379" t="s">
        <v>637</v>
      </c>
      <c r="C11" s="327"/>
      <c r="D11" s="327"/>
      <c r="E11" s="327"/>
      <c r="F11" s="327"/>
      <c r="G11" s="1"/>
      <c r="H11" s="1"/>
      <c r="I11" s="1"/>
      <c r="J11" s="1"/>
      <c r="K11" s="1"/>
      <c r="L11" s="1"/>
      <c r="M11" s="1"/>
      <c r="N11" s="1"/>
      <c r="O11" s="1"/>
      <c r="P11" s="1"/>
      <c r="Q11" s="1"/>
      <c r="R11" s="1"/>
      <c r="S11" s="1"/>
      <c r="T11" s="1"/>
      <c r="U11" s="1"/>
      <c r="V11" s="1"/>
      <c r="W11" s="1"/>
      <c r="X11" s="1"/>
      <c r="Y11" s="1"/>
      <c r="Z11" s="1"/>
    </row>
    <row r="12" spans="1:26" ht="31.5" customHeight="1">
      <c r="A12" s="4"/>
      <c r="B12" s="379" t="s">
        <v>638</v>
      </c>
      <c r="C12" s="327"/>
      <c r="D12" s="327"/>
      <c r="E12" s="327"/>
      <c r="F12" s="327"/>
      <c r="G12" s="1"/>
      <c r="H12" s="1"/>
      <c r="I12" s="1"/>
      <c r="J12" s="1"/>
      <c r="K12" s="1"/>
      <c r="L12" s="1"/>
      <c r="M12" s="1"/>
      <c r="N12" s="1"/>
      <c r="O12" s="1"/>
      <c r="P12" s="1"/>
      <c r="Q12" s="1"/>
      <c r="R12" s="1"/>
      <c r="S12" s="1"/>
      <c r="T12" s="1"/>
      <c r="U12" s="1"/>
      <c r="V12" s="1"/>
      <c r="W12" s="1"/>
      <c r="X12" s="1"/>
      <c r="Y12" s="1"/>
      <c r="Z12" s="1"/>
    </row>
    <row r="13" spans="1:26" ht="65.25" customHeight="1">
      <c r="A13" s="4"/>
      <c r="B13" s="379" t="s">
        <v>639</v>
      </c>
      <c r="C13" s="327"/>
      <c r="D13" s="327"/>
      <c r="E13" s="327"/>
      <c r="F13" s="327"/>
      <c r="G13" s="1"/>
      <c r="H13" s="1"/>
      <c r="I13" s="1"/>
      <c r="J13" s="1"/>
      <c r="K13" s="1"/>
      <c r="L13" s="1"/>
      <c r="M13" s="1"/>
      <c r="N13" s="1"/>
      <c r="O13" s="1"/>
      <c r="P13" s="1"/>
      <c r="Q13" s="1"/>
      <c r="R13" s="1"/>
      <c r="S13" s="1"/>
      <c r="T13" s="1"/>
      <c r="U13" s="1"/>
      <c r="V13" s="1"/>
      <c r="W13" s="1"/>
      <c r="X13" s="1"/>
      <c r="Y13" s="1"/>
      <c r="Z13" s="1"/>
    </row>
    <row r="14" spans="1:26" ht="13.5" customHeight="1">
      <c r="A14" s="4"/>
      <c r="B14" s="381" t="s">
        <v>640</v>
      </c>
      <c r="C14" s="327"/>
      <c r="D14" s="327"/>
      <c r="E14" s="327"/>
      <c r="F14" s="327"/>
      <c r="G14" s="1"/>
      <c r="H14" s="1"/>
      <c r="I14" s="1"/>
      <c r="J14" s="1"/>
      <c r="K14" s="1"/>
      <c r="L14" s="1"/>
      <c r="M14" s="1"/>
      <c r="N14" s="1"/>
      <c r="O14" s="1"/>
      <c r="P14" s="1"/>
      <c r="Q14" s="1"/>
      <c r="R14" s="1"/>
      <c r="S14" s="1"/>
      <c r="T14" s="1"/>
      <c r="U14" s="1"/>
      <c r="V14" s="1"/>
      <c r="W14" s="1"/>
      <c r="X14" s="1"/>
      <c r="Y14" s="1"/>
      <c r="Z14" s="1"/>
    </row>
    <row r="15" spans="1:26" ht="13.5" customHeight="1">
      <c r="A15" s="4"/>
      <c r="B15" s="88"/>
      <c r="C15" s="88" t="s">
        <v>641</v>
      </c>
      <c r="D15" s="379" t="s">
        <v>642</v>
      </c>
      <c r="E15" s="327"/>
      <c r="F15" s="88"/>
      <c r="G15" s="1"/>
      <c r="H15" s="1"/>
      <c r="I15" s="1"/>
      <c r="J15" s="1"/>
      <c r="K15" s="1"/>
      <c r="L15" s="1"/>
      <c r="M15" s="1"/>
      <c r="N15" s="1"/>
      <c r="O15" s="1"/>
      <c r="P15" s="1"/>
      <c r="Q15" s="1"/>
      <c r="R15" s="1"/>
      <c r="S15" s="1"/>
      <c r="T15" s="1"/>
      <c r="U15" s="1"/>
      <c r="V15" s="1"/>
      <c r="W15" s="1"/>
      <c r="X15" s="1"/>
      <c r="Y15" s="1"/>
      <c r="Z15" s="1"/>
    </row>
    <row r="16" spans="1:26" ht="13.5" customHeight="1">
      <c r="A16" s="4"/>
      <c r="B16" s="88"/>
      <c r="C16" s="88" t="s">
        <v>643</v>
      </c>
      <c r="D16" s="379" t="s">
        <v>644</v>
      </c>
      <c r="E16" s="327"/>
      <c r="F16" s="88"/>
      <c r="G16" s="1"/>
      <c r="H16" s="1"/>
      <c r="I16" s="1"/>
      <c r="J16" s="1"/>
      <c r="K16" s="1"/>
      <c r="L16" s="1"/>
      <c r="M16" s="1"/>
      <c r="N16" s="1"/>
      <c r="O16" s="1"/>
      <c r="P16" s="1"/>
      <c r="Q16" s="1"/>
      <c r="R16" s="1"/>
      <c r="S16" s="1"/>
      <c r="T16" s="1"/>
      <c r="U16" s="1"/>
      <c r="V16" s="1"/>
      <c r="W16" s="1"/>
      <c r="X16" s="1"/>
      <c r="Y16" s="1"/>
      <c r="Z16" s="1"/>
    </row>
    <row r="17" spans="1:26" ht="13.5" customHeight="1">
      <c r="A17" s="4"/>
      <c r="B17" s="88"/>
      <c r="C17" s="88" t="s">
        <v>645</v>
      </c>
      <c r="D17" s="379" t="s">
        <v>646</v>
      </c>
      <c r="E17" s="327"/>
      <c r="F17" s="88"/>
      <c r="G17" s="1"/>
      <c r="H17" s="1"/>
      <c r="I17" s="1"/>
      <c r="J17" s="1"/>
      <c r="K17" s="1"/>
      <c r="L17" s="1"/>
      <c r="M17" s="1"/>
      <c r="N17" s="1"/>
      <c r="O17" s="1"/>
      <c r="P17" s="1"/>
      <c r="Q17" s="1"/>
      <c r="R17" s="1"/>
      <c r="S17" s="1"/>
      <c r="T17" s="1"/>
      <c r="U17" s="1"/>
      <c r="V17" s="1"/>
      <c r="W17" s="1"/>
      <c r="X17" s="1"/>
      <c r="Y17" s="1"/>
      <c r="Z17" s="1"/>
    </row>
    <row r="18" spans="1:26" ht="12.75" customHeight="1">
      <c r="A18" s="4"/>
      <c r="B18" s="88"/>
      <c r="C18" s="88" t="s">
        <v>647</v>
      </c>
      <c r="D18" s="379" t="s">
        <v>648</v>
      </c>
      <c r="E18" s="327"/>
      <c r="F18" s="88"/>
      <c r="G18" s="1"/>
      <c r="H18" s="1"/>
      <c r="I18" s="1"/>
      <c r="J18" s="1"/>
      <c r="K18" s="1"/>
      <c r="L18" s="1"/>
      <c r="M18" s="1"/>
      <c r="N18" s="1"/>
      <c r="O18" s="1"/>
      <c r="P18" s="1"/>
      <c r="Q18" s="1"/>
      <c r="R18" s="1"/>
      <c r="S18" s="1"/>
      <c r="T18" s="1"/>
      <c r="U18" s="1"/>
      <c r="V18" s="1"/>
      <c r="W18" s="1"/>
      <c r="X18" s="1"/>
      <c r="Y18" s="1"/>
      <c r="Z18" s="1"/>
    </row>
    <row r="19" spans="1:26" ht="18.75" customHeight="1">
      <c r="A19" s="4"/>
      <c r="B19" s="88"/>
      <c r="C19" s="88" t="s">
        <v>649</v>
      </c>
      <c r="D19" s="88"/>
      <c r="E19" s="88"/>
      <c r="F19" s="88"/>
      <c r="G19" s="1"/>
      <c r="H19" s="1"/>
      <c r="I19" s="1"/>
      <c r="J19" s="1"/>
      <c r="K19" s="1"/>
      <c r="L19" s="1"/>
      <c r="M19" s="1"/>
      <c r="N19" s="1"/>
      <c r="O19" s="1"/>
      <c r="P19" s="1"/>
      <c r="Q19" s="1"/>
      <c r="R19" s="1"/>
      <c r="S19" s="1"/>
      <c r="T19" s="1"/>
      <c r="U19" s="1"/>
      <c r="V19" s="1"/>
      <c r="W19" s="1"/>
      <c r="X19" s="1"/>
      <c r="Y19" s="1"/>
      <c r="Z19" s="1"/>
    </row>
    <row r="20" spans="1:26" ht="31.5" customHeight="1">
      <c r="A20" s="4"/>
      <c r="B20" s="379" t="s">
        <v>650</v>
      </c>
      <c r="C20" s="327"/>
      <c r="D20" s="327"/>
      <c r="E20" s="327"/>
      <c r="F20" s="327"/>
      <c r="G20" s="1"/>
      <c r="H20" s="1"/>
      <c r="I20" s="1"/>
      <c r="J20" s="1"/>
      <c r="K20" s="1"/>
      <c r="L20" s="1"/>
      <c r="M20" s="1"/>
      <c r="N20" s="1"/>
      <c r="O20" s="1"/>
      <c r="P20" s="1"/>
      <c r="Q20" s="1"/>
      <c r="R20" s="1"/>
      <c r="S20" s="1"/>
      <c r="T20" s="1"/>
      <c r="U20" s="1"/>
      <c r="V20" s="1"/>
      <c r="W20" s="1"/>
      <c r="X20" s="1"/>
      <c r="Y20" s="1"/>
      <c r="Z20" s="1"/>
    </row>
    <row r="21" spans="1:26" ht="32.25" customHeight="1">
      <c r="A21" s="4"/>
      <c r="B21" s="379" t="s">
        <v>651</v>
      </c>
      <c r="C21" s="327"/>
      <c r="D21" s="327"/>
      <c r="E21" s="327"/>
      <c r="F21" s="327"/>
      <c r="G21" s="1"/>
      <c r="H21" s="1"/>
      <c r="I21" s="1"/>
      <c r="J21" s="1"/>
      <c r="K21" s="1"/>
      <c r="L21" s="1"/>
      <c r="M21" s="1"/>
      <c r="N21" s="1"/>
      <c r="O21" s="1"/>
      <c r="P21" s="1"/>
      <c r="Q21" s="1"/>
      <c r="R21" s="1"/>
      <c r="S21" s="1"/>
      <c r="T21" s="1"/>
      <c r="U21" s="1"/>
      <c r="V21" s="1"/>
      <c r="W21" s="1"/>
      <c r="X21" s="1"/>
      <c r="Y21" s="1"/>
      <c r="Z21" s="1"/>
    </row>
    <row r="22" spans="1:26" ht="39.75" customHeight="1">
      <c r="A22" s="4"/>
      <c r="B22" s="379" t="s">
        <v>652</v>
      </c>
      <c r="C22" s="327"/>
      <c r="D22" s="327"/>
      <c r="E22" s="327"/>
      <c r="F22" s="327"/>
      <c r="G22" s="1"/>
      <c r="H22" s="1"/>
      <c r="I22" s="1"/>
      <c r="J22" s="1"/>
      <c r="K22" s="1"/>
      <c r="L22" s="1"/>
      <c r="M22" s="1"/>
      <c r="N22" s="1"/>
      <c r="O22" s="1"/>
      <c r="P22" s="1"/>
      <c r="Q22" s="1"/>
      <c r="R22" s="1"/>
      <c r="S22" s="1"/>
      <c r="T22" s="1"/>
      <c r="U22" s="1"/>
      <c r="V22" s="1"/>
      <c r="W22" s="1"/>
      <c r="X22" s="1"/>
      <c r="Y22" s="1"/>
      <c r="Z22" s="1"/>
    </row>
    <row r="23" spans="1:26" ht="25.5" customHeight="1">
      <c r="A23" s="4"/>
      <c r="B23" s="379" t="s">
        <v>653</v>
      </c>
      <c r="C23" s="327"/>
      <c r="D23" s="327"/>
      <c r="E23" s="327"/>
      <c r="F23" s="327"/>
      <c r="G23" s="1"/>
      <c r="H23" s="1"/>
      <c r="I23" s="1"/>
      <c r="J23" s="1"/>
      <c r="K23" s="1"/>
      <c r="L23" s="1"/>
      <c r="M23" s="1"/>
      <c r="N23" s="1"/>
      <c r="O23" s="1"/>
      <c r="P23" s="1"/>
      <c r="Q23" s="1"/>
      <c r="R23" s="1"/>
      <c r="S23" s="1"/>
      <c r="T23" s="1"/>
      <c r="U23" s="1"/>
      <c r="V23" s="1"/>
      <c r="W23" s="1"/>
      <c r="X23" s="1"/>
      <c r="Y23" s="1"/>
      <c r="Z23" s="1"/>
    </row>
    <row r="24" spans="1:26" ht="12.75" customHeight="1">
      <c r="A24" s="4"/>
      <c r="B24" s="88"/>
      <c r="C24" s="88"/>
      <c r="D24" s="88"/>
      <c r="E24" s="88"/>
      <c r="F24" s="88"/>
      <c r="G24" s="1"/>
      <c r="H24" s="1"/>
      <c r="I24" s="1"/>
      <c r="J24" s="1"/>
      <c r="K24" s="1"/>
      <c r="L24" s="1"/>
      <c r="M24" s="1"/>
      <c r="N24" s="1"/>
      <c r="O24" s="1"/>
      <c r="P24" s="1"/>
      <c r="Q24" s="1"/>
      <c r="R24" s="1"/>
      <c r="S24" s="1"/>
      <c r="T24" s="1"/>
      <c r="U24" s="1"/>
      <c r="V24" s="1"/>
      <c r="W24" s="1"/>
      <c r="X24" s="1"/>
      <c r="Y24" s="1"/>
      <c r="Z24" s="1"/>
    </row>
    <row r="25" spans="1:26" ht="13.5" customHeight="1">
      <c r="A25" s="4"/>
      <c r="B25" s="339" t="s">
        <v>654</v>
      </c>
      <c r="C25" s="327"/>
      <c r="D25" s="327"/>
      <c r="E25" s="327"/>
      <c r="F25" s="327"/>
      <c r="G25" s="1"/>
      <c r="H25" s="1"/>
      <c r="I25" s="1"/>
      <c r="J25" s="1"/>
      <c r="K25" s="1"/>
      <c r="L25" s="1"/>
      <c r="M25" s="1"/>
      <c r="N25" s="1"/>
      <c r="O25" s="1"/>
      <c r="P25" s="1"/>
      <c r="Q25" s="1"/>
      <c r="R25" s="1"/>
      <c r="S25" s="1"/>
      <c r="T25" s="1"/>
      <c r="U25" s="1"/>
      <c r="V25" s="1"/>
      <c r="W25" s="1"/>
      <c r="X25" s="1"/>
      <c r="Y25" s="1"/>
      <c r="Z25" s="1"/>
    </row>
    <row r="26" spans="1:26" ht="13.5" customHeight="1">
      <c r="A26" s="4"/>
      <c r="B26" s="23"/>
      <c r="C26" s="23"/>
      <c r="D26" s="23"/>
      <c r="E26" s="23"/>
      <c r="F26" s="23"/>
      <c r="G26" s="1"/>
      <c r="H26" s="1"/>
      <c r="I26" s="1"/>
      <c r="J26" s="1"/>
      <c r="K26" s="1"/>
      <c r="L26" s="1"/>
      <c r="M26" s="1"/>
      <c r="N26" s="1"/>
      <c r="O26" s="1"/>
      <c r="P26" s="1"/>
      <c r="Q26" s="1"/>
      <c r="R26" s="1"/>
      <c r="S26" s="1"/>
      <c r="T26" s="1"/>
      <c r="U26" s="1"/>
      <c r="V26" s="1"/>
      <c r="W26" s="1"/>
      <c r="X26" s="1"/>
      <c r="Y26" s="1"/>
      <c r="Z26" s="1"/>
    </row>
    <row r="27" spans="1:26" ht="12.75" customHeight="1">
      <c r="A27" s="4"/>
      <c r="B27" s="419" t="s">
        <v>655</v>
      </c>
      <c r="C27" s="327"/>
      <c r="D27" s="327"/>
      <c r="E27" s="327"/>
      <c r="F27" s="327"/>
      <c r="G27" s="1"/>
      <c r="H27" s="1"/>
      <c r="I27" s="1"/>
      <c r="J27" s="1"/>
      <c r="K27" s="1"/>
      <c r="L27" s="1"/>
      <c r="M27" s="1"/>
      <c r="N27" s="1"/>
      <c r="O27" s="1"/>
      <c r="P27" s="1"/>
      <c r="Q27" s="1"/>
      <c r="R27" s="1"/>
      <c r="S27" s="1"/>
      <c r="T27" s="1"/>
      <c r="U27" s="1"/>
      <c r="V27" s="1"/>
      <c r="W27" s="1"/>
      <c r="X27" s="1"/>
      <c r="Y27" s="1"/>
      <c r="Z27" s="1"/>
    </row>
    <row r="28" spans="1:26" ht="12.75" customHeight="1">
      <c r="A28" s="4"/>
      <c r="B28" s="420"/>
      <c r="C28" s="327"/>
      <c r="D28" s="327"/>
      <c r="E28" s="327"/>
      <c r="F28" s="327"/>
      <c r="G28" s="1"/>
      <c r="H28" s="1"/>
      <c r="I28" s="1"/>
      <c r="J28" s="1"/>
      <c r="K28" s="1"/>
      <c r="L28" s="1"/>
      <c r="M28" s="1"/>
      <c r="N28" s="1"/>
      <c r="O28" s="1"/>
      <c r="P28" s="1"/>
      <c r="Q28" s="1"/>
      <c r="R28" s="1"/>
      <c r="S28" s="1"/>
      <c r="T28" s="1"/>
      <c r="U28" s="1"/>
      <c r="V28" s="1"/>
      <c r="W28" s="1"/>
      <c r="X28" s="1"/>
      <c r="Y28" s="1"/>
      <c r="Z28" s="1"/>
    </row>
    <row r="29" spans="1:26" ht="43.5" customHeight="1">
      <c r="A29" s="4" t="s">
        <v>656</v>
      </c>
      <c r="B29" s="379" t="s">
        <v>657</v>
      </c>
      <c r="C29" s="327"/>
      <c r="D29" s="327"/>
      <c r="E29" s="327"/>
      <c r="F29" s="327"/>
      <c r="G29" s="1"/>
      <c r="H29" s="1"/>
      <c r="I29" s="1"/>
      <c r="J29" s="1"/>
      <c r="K29" s="1"/>
      <c r="L29" s="1"/>
      <c r="M29" s="1"/>
      <c r="N29" s="1"/>
      <c r="O29" s="1"/>
      <c r="P29" s="1"/>
      <c r="Q29" s="1"/>
      <c r="R29" s="1"/>
      <c r="S29" s="1"/>
      <c r="T29" s="1"/>
      <c r="U29" s="1"/>
      <c r="V29" s="1"/>
      <c r="W29" s="1"/>
      <c r="X29" s="1"/>
      <c r="Y29" s="1"/>
      <c r="Z29" s="1"/>
    </row>
    <row r="30" spans="1:26" ht="27" customHeight="1">
      <c r="A30" s="4"/>
      <c r="B30" s="379" t="s">
        <v>658</v>
      </c>
      <c r="C30" s="327"/>
      <c r="D30" s="327"/>
      <c r="E30" s="327"/>
      <c r="F30" s="327"/>
      <c r="G30" s="1"/>
      <c r="H30" s="1"/>
      <c r="I30" s="1"/>
      <c r="J30" s="1"/>
      <c r="K30" s="1"/>
      <c r="L30" s="1"/>
      <c r="M30" s="1"/>
      <c r="N30" s="1"/>
      <c r="O30" s="1"/>
      <c r="P30" s="1"/>
      <c r="Q30" s="1"/>
      <c r="R30" s="1"/>
      <c r="S30" s="1"/>
      <c r="T30" s="1"/>
      <c r="U30" s="1"/>
      <c r="V30" s="1"/>
      <c r="W30" s="1"/>
      <c r="X30" s="1"/>
      <c r="Y30" s="1"/>
      <c r="Z30" s="1"/>
    </row>
    <row r="31" spans="1:26" ht="12.75" customHeight="1">
      <c r="A31" s="4"/>
      <c r="B31" s="379" t="s">
        <v>659</v>
      </c>
      <c r="C31" s="327"/>
      <c r="D31" s="327"/>
      <c r="E31" s="327"/>
      <c r="F31" s="327"/>
      <c r="G31" s="1"/>
      <c r="H31" s="1"/>
      <c r="I31" s="1"/>
      <c r="J31" s="1"/>
      <c r="K31" s="1"/>
      <c r="L31" s="1"/>
      <c r="M31" s="1"/>
      <c r="N31" s="1"/>
      <c r="O31" s="1"/>
      <c r="P31" s="1"/>
      <c r="Q31" s="1"/>
      <c r="R31" s="1"/>
      <c r="S31" s="1"/>
      <c r="T31" s="1"/>
      <c r="U31" s="1"/>
      <c r="V31" s="1"/>
      <c r="W31" s="1"/>
      <c r="X31" s="1"/>
      <c r="Y31" s="1"/>
      <c r="Z31" s="1"/>
    </row>
    <row r="32" spans="1:26" ht="27" customHeight="1">
      <c r="A32" s="4"/>
      <c r="B32" s="379" t="s">
        <v>660</v>
      </c>
      <c r="C32" s="327"/>
      <c r="D32" s="327"/>
      <c r="E32" s="327"/>
      <c r="F32" s="327"/>
      <c r="G32" s="1"/>
      <c r="H32" s="1"/>
      <c r="I32" s="1"/>
      <c r="J32" s="1"/>
      <c r="K32" s="1"/>
      <c r="L32" s="1"/>
      <c r="M32" s="1"/>
      <c r="N32" s="1"/>
      <c r="O32" s="1"/>
      <c r="P32" s="1"/>
      <c r="Q32" s="1"/>
      <c r="R32" s="1"/>
      <c r="S32" s="1"/>
      <c r="T32" s="1"/>
      <c r="U32" s="1"/>
      <c r="V32" s="1"/>
      <c r="W32" s="1"/>
      <c r="X32" s="1"/>
      <c r="Y32" s="1"/>
      <c r="Z32" s="1"/>
    </row>
    <row r="33" spans="1:26" ht="27" customHeight="1">
      <c r="A33" s="4"/>
      <c r="B33" s="379" t="s">
        <v>661</v>
      </c>
      <c r="C33" s="327"/>
      <c r="D33" s="327"/>
      <c r="E33" s="327"/>
      <c r="F33" s="327"/>
      <c r="G33" s="1"/>
      <c r="H33" s="1"/>
      <c r="I33" s="1"/>
      <c r="J33" s="1"/>
      <c r="K33" s="1"/>
      <c r="L33" s="1"/>
      <c r="M33" s="1"/>
      <c r="N33" s="1"/>
      <c r="O33" s="1"/>
      <c r="P33" s="1"/>
      <c r="Q33" s="1"/>
      <c r="R33" s="1"/>
      <c r="S33" s="1"/>
      <c r="T33" s="1"/>
      <c r="U33" s="1"/>
      <c r="V33" s="1"/>
      <c r="W33" s="1"/>
      <c r="X33" s="1"/>
      <c r="Y33" s="1"/>
      <c r="Z33" s="1"/>
    </row>
    <row r="34" spans="1:26" ht="13.5" customHeight="1">
      <c r="A34" s="4"/>
      <c r="B34" s="339" t="s">
        <v>662</v>
      </c>
      <c r="C34" s="327"/>
      <c r="D34" s="327"/>
      <c r="E34" s="327"/>
      <c r="F34" s="327"/>
      <c r="G34" s="1"/>
      <c r="H34" s="1"/>
      <c r="I34" s="1"/>
      <c r="J34" s="1"/>
      <c r="K34" s="1"/>
      <c r="L34" s="1"/>
      <c r="M34" s="1"/>
      <c r="N34" s="1"/>
      <c r="O34" s="1"/>
      <c r="P34" s="1"/>
      <c r="Q34" s="1"/>
      <c r="R34" s="1"/>
      <c r="S34" s="1"/>
      <c r="T34" s="1"/>
      <c r="U34" s="1"/>
      <c r="V34" s="1"/>
      <c r="W34" s="1"/>
      <c r="X34" s="1"/>
      <c r="Y34" s="1"/>
      <c r="Z34" s="1"/>
    </row>
    <row r="35" spans="1:26" ht="12.75" customHeight="1">
      <c r="A35" s="4"/>
      <c r="B35" s="88"/>
      <c r="C35" s="3"/>
      <c r="D35" s="3"/>
      <c r="E35" s="3"/>
      <c r="F35" s="3"/>
      <c r="G35" s="1"/>
      <c r="H35" s="1"/>
      <c r="I35" s="1"/>
      <c r="J35" s="1"/>
      <c r="K35" s="1"/>
      <c r="L35" s="1"/>
      <c r="M35" s="1"/>
      <c r="N35" s="1"/>
      <c r="O35" s="1"/>
      <c r="P35" s="1"/>
      <c r="Q35" s="1"/>
      <c r="R35" s="1"/>
      <c r="S35" s="1"/>
      <c r="T35" s="1"/>
      <c r="U35" s="1"/>
      <c r="V35" s="1"/>
      <c r="W35" s="1"/>
      <c r="X35" s="1"/>
      <c r="Y35" s="1"/>
      <c r="Z35" s="1"/>
    </row>
    <row r="36" spans="1:26" ht="25.5">
      <c r="A36" s="4"/>
      <c r="B36" s="379"/>
      <c r="C36" s="327"/>
      <c r="D36" s="327"/>
      <c r="E36" s="210" t="s">
        <v>663</v>
      </c>
      <c r="F36" s="211" t="s">
        <v>664</v>
      </c>
      <c r="G36" s="1"/>
      <c r="H36" s="1"/>
      <c r="I36" s="1"/>
      <c r="J36" s="1"/>
      <c r="K36" s="1"/>
      <c r="L36" s="1"/>
      <c r="M36" s="1"/>
      <c r="N36" s="1"/>
      <c r="O36" s="1"/>
      <c r="P36" s="1"/>
      <c r="Q36" s="1"/>
      <c r="R36" s="1"/>
      <c r="S36" s="1"/>
      <c r="T36" s="1"/>
      <c r="U36" s="1"/>
      <c r="V36" s="1"/>
      <c r="W36" s="1"/>
      <c r="X36" s="1"/>
      <c r="Y36" s="1"/>
      <c r="Z36" s="1"/>
    </row>
    <row r="37" spans="1:26" ht="27" customHeight="1">
      <c r="A37" s="4"/>
      <c r="B37" s="379" t="s">
        <v>665</v>
      </c>
      <c r="C37" s="327"/>
      <c r="D37" s="353"/>
      <c r="E37" s="212" t="s">
        <v>1155</v>
      </c>
      <c r="F37" s="212"/>
      <c r="G37" s="1"/>
      <c r="H37" s="1"/>
      <c r="I37" s="1"/>
      <c r="J37" s="1"/>
      <c r="K37" s="1"/>
      <c r="L37" s="1"/>
      <c r="M37" s="1"/>
      <c r="N37" s="1"/>
      <c r="O37" s="1"/>
      <c r="P37" s="1"/>
      <c r="Q37" s="1"/>
      <c r="R37" s="1"/>
      <c r="S37" s="1"/>
      <c r="T37" s="1"/>
      <c r="U37" s="1"/>
      <c r="V37" s="1"/>
      <c r="W37" s="1"/>
      <c r="X37" s="1"/>
      <c r="Y37" s="1"/>
      <c r="Z37" s="1"/>
    </row>
    <row r="38" spans="1:26" ht="12.75" customHeight="1">
      <c r="A38" s="4"/>
      <c r="B38" s="326" t="s">
        <v>666</v>
      </c>
      <c r="C38" s="327"/>
      <c r="D38" s="327"/>
      <c r="E38" s="327"/>
      <c r="F38" s="327"/>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9" t="s">
        <v>1155</v>
      </c>
      <c r="B40" s="421" t="s">
        <v>667</v>
      </c>
      <c r="C40" s="327"/>
      <c r="D40" s="21"/>
      <c r="E40" s="1"/>
      <c r="F40" s="1"/>
      <c r="G40" s="1"/>
      <c r="H40" s="1"/>
      <c r="I40" s="1"/>
      <c r="J40" s="1"/>
      <c r="K40" s="1"/>
      <c r="L40" s="1"/>
      <c r="M40" s="1"/>
      <c r="N40" s="1"/>
      <c r="O40" s="1"/>
      <c r="P40" s="1"/>
      <c r="Q40" s="1"/>
      <c r="R40" s="1"/>
      <c r="S40" s="1"/>
      <c r="T40" s="1"/>
      <c r="U40" s="1"/>
      <c r="V40" s="1"/>
      <c r="W40" s="1"/>
      <c r="X40" s="1"/>
      <c r="Y40" s="1"/>
      <c r="Z40" s="1"/>
    </row>
    <row r="41" spans="1:26" ht="12.75" customHeight="1">
      <c r="A41" s="19"/>
      <c r="B41" s="387" t="s">
        <v>668</v>
      </c>
      <c r="C41" s="327"/>
      <c r="D41" s="21"/>
      <c r="E41" s="1"/>
      <c r="F41" s="1"/>
      <c r="G41" s="1"/>
      <c r="H41" s="1"/>
      <c r="I41" s="1"/>
      <c r="J41" s="1"/>
      <c r="K41" s="1"/>
      <c r="L41" s="1"/>
      <c r="M41" s="1"/>
      <c r="N41" s="1"/>
      <c r="O41" s="1"/>
      <c r="P41" s="1"/>
      <c r="Q41" s="1"/>
      <c r="R41" s="1"/>
      <c r="S41" s="1"/>
      <c r="T41" s="1"/>
      <c r="U41" s="1"/>
      <c r="V41" s="1"/>
      <c r="W41" s="1"/>
      <c r="X41" s="1"/>
      <c r="Y41" s="1"/>
      <c r="Z41" s="1"/>
    </row>
    <row r="42" spans="1:26" ht="12.75" customHeight="1">
      <c r="A42" s="19"/>
      <c r="B42" s="387" t="s">
        <v>669</v>
      </c>
      <c r="C42" s="327"/>
      <c r="D42" s="2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4"/>
      <c r="B44" s="405"/>
      <c r="C44" s="333"/>
      <c r="D44" s="334"/>
      <c r="E44" s="139" t="s">
        <v>670</v>
      </c>
      <c r="F44" s="213" t="s">
        <v>671</v>
      </c>
      <c r="G44" s="1"/>
      <c r="H44" s="1"/>
      <c r="I44" s="1"/>
      <c r="J44" s="1"/>
      <c r="K44" s="1"/>
      <c r="L44" s="1"/>
      <c r="M44" s="1"/>
      <c r="N44" s="1"/>
      <c r="O44" s="1"/>
      <c r="P44" s="1"/>
      <c r="Q44" s="1"/>
      <c r="R44" s="1"/>
      <c r="S44" s="1"/>
      <c r="T44" s="1"/>
      <c r="U44" s="1"/>
      <c r="V44" s="1"/>
      <c r="W44" s="1"/>
      <c r="X44" s="1"/>
      <c r="Y44" s="1"/>
      <c r="Z44" s="1"/>
    </row>
    <row r="45" spans="1:26" ht="12.75" customHeight="1">
      <c r="A45" s="4"/>
      <c r="B45" s="214" t="s">
        <v>672</v>
      </c>
      <c r="C45" s="215"/>
      <c r="D45" s="215"/>
      <c r="E45" s="180"/>
      <c r="F45" s="216"/>
      <c r="G45" s="1"/>
      <c r="H45" s="1"/>
      <c r="I45" s="1"/>
      <c r="J45" s="1"/>
      <c r="K45" s="1"/>
      <c r="L45" s="1"/>
      <c r="M45" s="1"/>
      <c r="N45" s="1"/>
      <c r="O45" s="1"/>
      <c r="P45" s="1"/>
      <c r="Q45" s="1"/>
      <c r="R45" s="1"/>
      <c r="S45" s="1"/>
      <c r="T45" s="1"/>
      <c r="U45" s="1"/>
      <c r="V45" s="1"/>
      <c r="W45" s="1"/>
      <c r="X45" s="1"/>
      <c r="Y45" s="1"/>
      <c r="Z45" s="1"/>
    </row>
    <row r="46" spans="1:26" ht="12.75" customHeight="1">
      <c r="A46" s="4"/>
      <c r="B46" s="423" t="s">
        <v>673</v>
      </c>
      <c r="C46" s="333"/>
      <c r="D46" s="334"/>
      <c r="E46" s="217">
        <v>3896299</v>
      </c>
      <c r="F46" s="217">
        <v>0</v>
      </c>
      <c r="G46" s="1"/>
      <c r="H46" s="1"/>
      <c r="I46" s="1"/>
      <c r="J46" s="1"/>
      <c r="K46" s="1"/>
      <c r="L46" s="1"/>
      <c r="M46" s="1"/>
      <c r="N46" s="1"/>
      <c r="O46" s="1"/>
      <c r="P46" s="1"/>
      <c r="Q46" s="1"/>
      <c r="R46" s="1"/>
      <c r="S46" s="1"/>
      <c r="T46" s="1"/>
      <c r="U46" s="1"/>
      <c r="V46" s="1"/>
      <c r="W46" s="1"/>
      <c r="X46" s="1"/>
      <c r="Y46" s="1"/>
      <c r="Z46" s="1"/>
    </row>
    <row r="47" spans="1:26" ht="26.25" customHeight="1">
      <c r="A47" s="4"/>
      <c r="B47" s="332" t="s">
        <v>674</v>
      </c>
      <c r="C47" s="333"/>
      <c r="D47" s="334"/>
      <c r="E47" s="217">
        <v>2167507</v>
      </c>
      <c r="F47" s="217"/>
      <c r="G47" s="1"/>
      <c r="H47" s="1"/>
      <c r="I47" s="1"/>
      <c r="J47" s="1"/>
      <c r="K47" s="1"/>
      <c r="L47" s="1"/>
      <c r="M47" s="1"/>
      <c r="N47" s="1"/>
      <c r="O47" s="1"/>
      <c r="P47" s="1"/>
      <c r="Q47" s="1"/>
      <c r="R47" s="1"/>
      <c r="S47" s="1"/>
      <c r="T47" s="1"/>
      <c r="U47" s="1"/>
      <c r="V47" s="1"/>
      <c r="W47" s="1"/>
      <c r="X47" s="1"/>
      <c r="Y47" s="1"/>
      <c r="Z47" s="1"/>
    </row>
    <row r="48" spans="1:26" ht="40.5" customHeight="1">
      <c r="A48" s="4"/>
      <c r="B48" s="332" t="s">
        <v>675</v>
      </c>
      <c r="C48" s="333"/>
      <c r="D48" s="334"/>
      <c r="E48" s="217">
        <v>51723121</v>
      </c>
      <c r="F48" s="217">
        <v>9747923</v>
      </c>
      <c r="G48" s="1"/>
      <c r="H48" s="1"/>
      <c r="I48" s="1"/>
      <c r="J48" s="1"/>
      <c r="K48" s="1"/>
      <c r="L48" s="1"/>
      <c r="M48" s="1"/>
      <c r="N48" s="1"/>
      <c r="O48" s="1"/>
      <c r="P48" s="1"/>
      <c r="Q48" s="1"/>
      <c r="R48" s="1"/>
      <c r="S48" s="1"/>
      <c r="T48" s="1"/>
      <c r="U48" s="1"/>
      <c r="V48" s="1"/>
      <c r="W48" s="1"/>
      <c r="X48" s="1"/>
      <c r="Y48" s="1"/>
      <c r="Z48" s="1"/>
    </row>
    <row r="49" spans="1:26" ht="27.75" customHeight="1">
      <c r="A49" s="4"/>
      <c r="B49" s="332" t="s">
        <v>676</v>
      </c>
      <c r="C49" s="333"/>
      <c r="D49" s="334"/>
      <c r="E49" s="217">
        <v>680159</v>
      </c>
      <c r="F49" s="217">
        <v>122738</v>
      </c>
      <c r="G49" s="1"/>
      <c r="H49" s="1"/>
      <c r="I49" s="1"/>
      <c r="J49" s="1"/>
      <c r="K49" s="1"/>
      <c r="L49" s="1"/>
      <c r="M49" s="1"/>
      <c r="N49" s="1"/>
      <c r="O49" s="1"/>
      <c r="P49" s="1"/>
      <c r="Q49" s="1"/>
      <c r="R49" s="1"/>
      <c r="S49" s="1"/>
      <c r="T49" s="1"/>
      <c r="U49" s="1"/>
      <c r="V49" s="1"/>
      <c r="W49" s="1"/>
      <c r="X49" s="1"/>
      <c r="Y49" s="1"/>
      <c r="Z49" s="1"/>
    </row>
    <row r="50" spans="1:26" ht="12.75" customHeight="1">
      <c r="A50" s="4"/>
      <c r="B50" s="423" t="s">
        <v>677</v>
      </c>
      <c r="C50" s="333"/>
      <c r="D50" s="334"/>
      <c r="E50" s="218">
        <f t="shared" ref="E50:F50" si="0">SUM(E46:E49)</f>
        <v>58467086</v>
      </c>
      <c r="F50" s="218">
        <f t="shared" si="0"/>
        <v>9870661</v>
      </c>
      <c r="G50" s="1"/>
      <c r="H50" s="1"/>
      <c r="I50" s="1"/>
      <c r="J50" s="1"/>
      <c r="K50" s="1"/>
      <c r="L50" s="1"/>
      <c r="M50" s="1"/>
      <c r="N50" s="1"/>
      <c r="O50" s="1"/>
      <c r="P50" s="1"/>
      <c r="Q50" s="1"/>
      <c r="R50" s="1"/>
      <c r="S50" s="1"/>
      <c r="T50" s="1"/>
      <c r="U50" s="1"/>
      <c r="V50" s="1"/>
      <c r="W50" s="1"/>
      <c r="X50" s="1"/>
      <c r="Y50" s="1"/>
      <c r="Z50" s="1"/>
    </row>
    <row r="51" spans="1:26" ht="12.75" customHeight="1">
      <c r="A51" s="4"/>
      <c r="B51" s="214" t="s">
        <v>678</v>
      </c>
      <c r="C51" s="215"/>
      <c r="D51" s="215"/>
      <c r="E51" s="180"/>
      <c r="F51" s="216"/>
      <c r="G51" s="1"/>
      <c r="H51" s="1"/>
      <c r="I51" s="1"/>
      <c r="J51" s="1"/>
      <c r="K51" s="1"/>
      <c r="L51" s="1"/>
      <c r="M51" s="1"/>
      <c r="N51" s="1"/>
      <c r="O51" s="1"/>
      <c r="P51" s="1"/>
      <c r="Q51" s="1"/>
      <c r="R51" s="1"/>
      <c r="S51" s="1"/>
      <c r="T51" s="1"/>
      <c r="U51" s="1"/>
      <c r="V51" s="1"/>
      <c r="W51" s="1"/>
      <c r="X51" s="1"/>
      <c r="Y51" s="1"/>
      <c r="Z51" s="1"/>
    </row>
    <row r="52" spans="1:26" ht="12.75" customHeight="1">
      <c r="A52" s="4"/>
      <c r="B52" s="332" t="s">
        <v>679</v>
      </c>
      <c r="C52" s="333"/>
      <c r="D52" s="334"/>
      <c r="E52" s="219">
        <v>4149035</v>
      </c>
      <c r="F52" s="219">
        <v>6017490</v>
      </c>
      <c r="G52" s="1"/>
      <c r="H52" s="1"/>
      <c r="I52" s="1"/>
      <c r="J52" s="1"/>
      <c r="K52" s="1"/>
      <c r="L52" s="1"/>
      <c r="M52" s="1"/>
      <c r="N52" s="1"/>
      <c r="O52" s="1"/>
      <c r="P52" s="1"/>
      <c r="Q52" s="1"/>
      <c r="R52" s="1"/>
      <c r="S52" s="1"/>
      <c r="T52" s="1"/>
      <c r="U52" s="1"/>
      <c r="V52" s="1"/>
      <c r="W52" s="1"/>
      <c r="X52" s="1"/>
      <c r="Y52" s="1"/>
      <c r="Z52" s="1"/>
    </row>
    <row r="53" spans="1:26" ht="12.75" customHeight="1">
      <c r="A53" s="4"/>
      <c r="B53" s="332" t="s">
        <v>680</v>
      </c>
      <c r="C53" s="333"/>
      <c r="D53" s="334"/>
      <c r="E53" s="219">
        <v>884762</v>
      </c>
      <c r="F53" s="182"/>
      <c r="G53" s="1"/>
      <c r="H53" s="1"/>
      <c r="I53" s="1"/>
      <c r="J53" s="1"/>
      <c r="K53" s="1"/>
      <c r="L53" s="1"/>
      <c r="M53" s="1"/>
      <c r="N53" s="1"/>
      <c r="O53" s="1"/>
      <c r="P53" s="1"/>
      <c r="Q53" s="1"/>
      <c r="R53" s="1"/>
      <c r="S53" s="1"/>
      <c r="T53" s="1"/>
      <c r="U53" s="1"/>
      <c r="V53" s="1"/>
      <c r="W53" s="1"/>
      <c r="X53" s="1"/>
      <c r="Y53" s="1"/>
      <c r="Z53" s="1"/>
    </row>
    <row r="54" spans="1:26" ht="25.5" customHeight="1">
      <c r="A54" s="4"/>
      <c r="B54" s="332" t="s">
        <v>681</v>
      </c>
      <c r="C54" s="333"/>
      <c r="D54" s="334"/>
      <c r="E54" s="219">
        <v>65271</v>
      </c>
      <c r="F54" s="220">
        <v>0</v>
      </c>
      <c r="G54" s="1"/>
      <c r="H54" s="1"/>
      <c r="I54" s="1"/>
      <c r="J54" s="1"/>
      <c r="K54" s="1"/>
      <c r="L54" s="1"/>
      <c r="M54" s="1"/>
      <c r="N54" s="1"/>
      <c r="O54" s="1"/>
      <c r="P54" s="1"/>
      <c r="Q54" s="1"/>
      <c r="R54" s="1"/>
      <c r="S54" s="1"/>
      <c r="T54" s="1"/>
      <c r="U54" s="1"/>
      <c r="V54" s="1"/>
      <c r="W54" s="1"/>
      <c r="X54" s="1"/>
      <c r="Y54" s="1"/>
      <c r="Z54" s="1"/>
    </row>
    <row r="55" spans="1:26" ht="12.75" customHeight="1">
      <c r="A55" s="4"/>
      <c r="B55" s="423" t="s">
        <v>682</v>
      </c>
      <c r="C55" s="333"/>
      <c r="D55" s="334"/>
      <c r="E55" s="218">
        <f>SUM(E52:E54)</f>
        <v>5099068</v>
      </c>
      <c r="F55" s="218">
        <f>SUM(F52,F54)</f>
        <v>6017490</v>
      </c>
      <c r="G55" s="1"/>
      <c r="H55" s="1"/>
      <c r="I55" s="1"/>
      <c r="J55" s="1"/>
      <c r="K55" s="1"/>
      <c r="L55" s="1"/>
      <c r="M55" s="1"/>
      <c r="N55" s="1"/>
      <c r="O55" s="1"/>
      <c r="P55" s="1"/>
      <c r="Q55" s="1"/>
      <c r="R55" s="1"/>
      <c r="S55" s="1"/>
      <c r="T55" s="1"/>
      <c r="U55" s="1"/>
      <c r="V55" s="1"/>
      <c r="W55" s="1"/>
      <c r="X55" s="1"/>
      <c r="Y55" s="1"/>
      <c r="Z55" s="1"/>
    </row>
    <row r="56" spans="1:26" ht="12.75" customHeight="1">
      <c r="A56" s="4"/>
      <c r="B56" s="423" t="s">
        <v>683</v>
      </c>
      <c r="C56" s="333"/>
      <c r="D56" s="334"/>
      <c r="E56" s="219">
        <v>0</v>
      </c>
      <c r="F56" s="219">
        <v>1782426</v>
      </c>
      <c r="G56" s="1"/>
      <c r="H56" s="1"/>
      <c r="I56" s="1"/>
      <c r="J56" s="1"/>
      <c r="K56" s="1"/>
      <c r="L56" s="1"/>
      <c r="M56" s="1"/>
      <c r="N56" s="1"/>
      <c r="O56" s="1"/>
      <c r="P56" s="1"/>
      <c r="Q56" s="1"/>
      <c r="R56" s="1"/>
      <c r="S56" s="1"/>
      <c r="T56" s="1"/>
      <c r="U56" s="1"/>
      <c r="V56" s="1"/>
      <c r="W56" s="1"/>
      <c r="X56" s="1"/>
      <c r="Y56" s="1"/>
      <c r="Z56" s="1"/>
    </row>
    <row r="57" spans="1:26" ht="42.75" customHeight="1">
      <c r="A57" s="4"/>
      <c r="B57" s="332" t="s">
        <v>684</v>
      </c>
      <c r="C57" s="333"/>
      <c r="D57" s="334"/>
      <c r="E57" s="219">
        <v>516895</v>
      </c>
      <c r="F57" s="219">
        <v>108820</v>
      </c>
      <c r="G57" s="1"/>
      <c r="H57" s="1"/>
      <c r="I57" s="1"/>
      <c r="J57" s="1"/>
      <c r="K57" s="1"/>
      <c r="L57" s="1"/>
      <c r="M57" s="1"/>
      <c r="N57" s="1"/>
      <c r="O57" s="1"/>
      <c r="P57" s="1"/>
      <c r="Q57" s="1"/>
      <c r="R57" s="1"/>
      <c r="S57" s="1"/>
      <c r="T57" s="1"/>
      <c r="U57" s="1"/>
      <c r="V57" s="1"/>
      <c r="W57" s="1"/>
      <c r="X57" s="1"/>
      <c r="Y57" s="1"/>
      <c r="Z57" s="1"/>
    </row>
    <row r="58" spans="1:26" ht="12.75" customHeight="1">
      <c r="A58" s="4"/>
      <c r="B58" s="423" t="s">
        <v>685</v>
      </c>
      <c r="C58" s="333"/>
      <c r="D58" s="334"/>
      <c r="E58" s="219">
        <v>0</v>
      </c>
      <c r="F58" s="219">
        <v>0</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686</v>
      </c>
      <c r="B60" s="370" t="s">
        <v>687</v>
      </c>
      <c r="C60" s="327"/>
      <c r="D60" s="327"/>
      <c r="E60" s="327"/>
      <c r="F60" s="327"/>
      <c r="G60" s="1"/>
      <c r="H60" s="1"/>
      <c r="I60" s="1"/>
      <c r="J60" s="1"/>
      <c r="K60" s="1"/>
      <c r="L60" s="1"/>
      <c r="M60" s="1"/>
      <c r="N60" s="1"/>
      <c r="O60" s="1"/>
      <c r="P60" s="1"/>
      <c r="Q60" s="1"/>
      <c r="R60" s="1"/>
      <c r="S60" s="1"/>
      <c r="T60" s="1"/>
      <c r="U60" s="1"/>
      <c r="V60" s="1"/>
      <c r="W60" s="1"/>
      <c r="X60" s="1"/>
      <c r="Y60" s="1"/>
      <c r="Z60" s="1"/>
    </row>
    <row r="61" spans="1:26" ht="31.5" customHeight="1">
      <c r="A61" s="4"/>
      <c r="B61" s="370" t="s">
        <v>688</v>
      </c>
      <c r="C61" s="327"/>
      <c r="D61" s="327"/>
      <c r="E61" s="327"/>
      <c r="F61" s="327"/>
      <c r="G61" s="1"/>
      <c r="H61" s="1"/>
      <c r="I61" s="1"/>
      <c r="J61" s="1"/>
      <c r="K61" s="1"/>
      <c r="L61" s="1"/>
      <c r="M61" s="1"/>
      <c r="N61" s="1"/>
      <c r="O61" s="1"/>
      <c r="P61" s="1"/>
      <c r="Q61" s="1"/>
      <c r="R61" s="1"/>
      <c r="S61" s="1"/>
      <c r="T61" s="1"/>
      <c r="U61" s="1"/>
      <c r="V61" s="1"/>
      <c r="W61" s="1"/>
      <c r="X61" s="1"/>
      <c r="Y61" s="1"/>
      <c r="Z61" s="1"/>
    </row>
    <row r="62" spans="1:26" ht="15" customHeight="1">
      <c r="A62" s="4"/>
      <c r="B62" s="424" t="s">
        <v>689</v>
      </c>
      <c r="C62" s="327"/>
      <c r="D62" s="327"/>
      <c r="E62" s="327"/>
      <c r="F62" s="327"/>
      <c r="G62" s="1"/>
      <c r="H62" s="1"/>
      <c r="I62" s="1"/>
      <c r="J62" s="1"/>
      <c r="K62" s="1"/>
      <c r="L62" s="1"/>
      <c r="M62" s="1"/>
      <c r="N62" s="1"/>
      <c r="O62" s="1"/>
      <c r="P62" s="1"/>
      <c r="Q62" s="1"/>
      <c r="R62" s="1"/>
      <c r="S62" s="1"/>
      <c r="T62" s="1"/>
      <c r="U62" s="1"/>
      <c r="V62" s="1"/>
      <c r="W62" s="1"/>
      <c r="X62" s="1"/>
      <c r="Y62" s="1"/>
      <c r="Z62" s="1"/>
    </row>
    <row r="63" spans="1:26" ht="30" customHeight="1">
      <c r="A63" s="4"/>
      <c r="B63" s="326" t="s">
        <v>1142</v>
      </c>
      <c r="C63" s="327"/>
      <c r="D63" s="327"/>
      <c r="E63" s="327"/>
      <c r="F63" s="327"/>
      <c r="G63" s="1"/>
      <c r="H63" s="1"/>
      <c r="I63" s="1"/>
      <c r="J63" s="1"/>
      <c r="K63" s="1"/>
      <c r="L63" s="1"/>
      <c r="M63" s="1"/>
      <c r="N63" s="1"/>
      <c r="O63" s="1"/>
      <c r="P63" s="1"/>
      <c r="Q63" s="1"/>
      <c r="R63" s="1"/>
      <c r="S63" s="1"/>
      <c r="T63" s="1"/>
      <c r="U63" s="1"/>
      <c r="V63" s="1"/>
      <c r="W63" s="1"/>
      <c r="X63" s="1"/>
      <c r="Y63" s="1"/>
      <c r="Z63" s="1"/>
    </row>
    <row r="64" spans="1:26" ht="15" customHeight="1">
      <c r="A64" s="4"/>
      <c r="B64" s="339" t="s">
        <v>690</v>
      </c>
      <c r="C64" s="327"/>
      <c r="D64" s="327"/>
      <c r="E64" s="327"/>
      <c r="F64" s="327"/>
      <c r="G64" s="1"/>
      <c r="H64" s="1"/>
      <c r="I64" s="1"/>
      <c r="J64" s="1"/>
      <c r="K64" s="1"/>
      <c r="L64" s="1"/>
      <c r="M64" s="1"/>
      <c r="N64" s="1"/>
      <c r="O64" s="1"/>
      <c r="P64" s="1"/>
      <c r="Q64" s="1"/>
      <c r="R64" s="1"/>
      <c r="S64" s="1"/>
      <c r="T64" s="1"/>
      <c r="U64" s="1"/>
      <c r="V64" s="1"/>
      <c r="W64" s="1"/>
      <c r="X64" s="1"/>
      <c r="Y64" s="1"/>
      <c r="Z64" s="1"/>
    </row>
    <row r="65" spans="1:26" ht="14.25" customHeight="1">
      <c r="A65" s="4"/>
      <c r="B65" s="78"/>
      <c r="C65" s="3"/>
      <c r="D65" s="3"/>
      <c r="E65" s="3"/>
      <c r="F65" s="3"/>
      <c r="G65" s="1"/>
      <c r="H65" s="1"/>
      <c r="I65" s="1"/>
      <c r="J65" s="1"/>
      <c r="K65" s="1"/>
      <c r="L65" s="1"/>
      <c r="M65" s="1"/>
      <c r="N65" s="1"/>
      <c r="O65" s="1"/>
      <c r="P65" s="1"/>
      <c r="Q65" s="1"/>
      <c r="R65" s="1"/>
      <c r="S65" s="1"/>
      <c r="T65" s="1"/>
      <c r="U65" s="1"/>
      <c r="V65" s="1"/>
      <c r="W65" s="1"/>
      <c r="X65" s="1"/>
      <c r="Y65" s="1"/>
      <c r="Z65" s="1"/>
    </row>
    <row r="66" spans="1:26" ht="40.9" customHeight="1">
      <c r="A66" s="4"/>
      <c r="B66" s="221"/>
      <c r="C66" s="222"/>
      <c r="D66" s="223" t="s">
        <v>1145</v>
      </c>
      <c r="E66" s="90" t="s">
        <v>691</v>
      </c>
      <c r="F66" s="90" t="s">
        <v>692</v>
      </c>
      <c r="G66" s="1"/>
      <c r="H66" s="1"/>
      <c r="I66" s="1"/>
      <c r="J66" s="1"/>
      <c r="K66" s="1"/>
      <c r="L66" s="1"/>
      <c r="M66" s="1"/>
      <c r="N66" s="1"/>
      <c r="O66" s="1"/>
      <c r="P66" s="1"/>
      <c r="Q66" s="1"/>
      <c r="R66" s="1"/>
      <c r="S66" s="1"/>
      <c r="T66" s="1"/>
      <c r="U66" s="1"/>
      <c r="V66" s="1"/>
      <c r="W66" s="1"/>
      <c r="X66" s="1"/>
      <c r="Y66" s="1"/>
      <c r="Z66" s="1"/>
    </row>
    <row r="67" spans="1:26" ht="36">
      <c r="A67" s="4"/>
      <c r="B67" s="224" t="s">
        <v>134</v>
      </c>
      <c r="C67" s="225" t="s">
        <v>693</v>
      </c>
      <c r="D67" s="226">
        <v>418</v>
      </c>
      <c r="E67" s="226">
        <v>1440</v>
      </c>
      <c r="F67" s="226">
        <v>3</v>
      </c>
      <c r="G67" s="1"/>
      <c r="H67" s="1"/>
      <c r="I67" s="1"/>
      <c r="J67" s="1"/>
      <c r="K67" s="1"/>
      <c r="L67" s="1"/>
      <c r="M67" s="1"/>
      <c r="N67" s="1"/>
      <c r="O67" s="1"/>
      <c r="P67" s="1"/>
      <c r="Q67" s="1"/>
      <c r="R67" s="1"/>
      <c r="S67" s="1"/>
      <c r="T67" s="1"/>
      <c r="U67" s="1"/>
      <c r="V67" s="1"/>
      <c r="W67" s="1"/>
      <c r="X67" s="1"/>
      <c r="Y67" s="1"/>
      <c r="Z67" s="1"/>
    </row>
    <row r="68" spans="1:26" ht="24">
      <c r="A68" s="4"/>
      <c r="B68" s="224" t="s">
        <v>136</v>
      </c>
      <c r="C68" s="225" t="s">
        <v>694</v>
      </c>
      <c r="D68" s="226">
        <v>398</v>
      </c>
      <c r="E68" s="226">
        <v>1297</v>
      </c>
      <c r="F68" s="226">
        <v>2</v>
      </c>
      <c r="G68" s="1"/>
      <c r="H68" s="1"/>
      <c r="I68" s="1"/>
      <c r="J68" s="1"/>
      <c r="K68" s="1"/>
      <c r="L68" s="1"/>
      <c r="M68" s="1"/>
      <c r="N68" s="1"/>
      <c r="O68" s="1"/>
      <c r="P68" s="1"/>
      <c r="Q68" s="1"/>
      <c r="R68" s="1"/>
      <c r="S68" s="1"/>
      <c r="T68" s="1"/>
      <c r="U68" s="1"/>
      <c r="V68" s="1"/>
      <c r="W68" s="1"/>
      <c r="X68" s="1"/>
      <c r="Y68" s="1"/>
      <c r="Z68" s="1"/>
    </row>
    <row r="69" spans="1:26" ht="24">
      <c r="A69" s="4"/>
      <c r="B69" s="224" t="s">
        <v>137</v>
      </c>
      <c r="C69" s="225" t="s">
        <v>695</v>
      </c>
      <c r="D69" s="226">
        <v>358</v>
      </c>
      <c r="E69" s="226">
        <v>1188</v>
      </c>
      <c r="F69" s="226">
        <v>2</v>
      </c>
      <c r="G69" s="1"/>
      <c r="H69" s="1"/>
      <c r="I69" s="1"/>
      <c r="J69" s="1"/>
      <c r="K69" s="1"/>
      <c r="L69" s="1"/>
      <c r="M69" s="1"/>
      <c r="N69" s="1"/>
      <c r="O69" s="1"/>
      <c r="P69" s="1"/>
      <c r="Q69" s="1"/>
      <c r="R69" s="1"/>
      <c r="S69" s="1"/>
      <c r="T69" s="1"/>
      <c r="U69" s="1"/>
      <c r="V69" s="1"/>
      <c r="W69" s="1"/>
      <c r="X69" s="1"/>
      <c r="Y69" s="1"/>
      <c r="Z69" s="1"/>
    </row>
    <row r="70" spans="1:26" ht="24">
      <c r="A70" s="4"/>
      <c r="B70" s="224" t="s">
        <v>139</v>
      </c>
      <c r="C70" s="225" t="s">
        <v>696</v>
      </c>
      <c r="D70" s="226">
        <v>358</v>
      </c>
      <c r="E70" s="226">
        <v>1188</v>
      </c>
      <c r="F70" s="226">
        <v>2</v>
      </c>
      <c r="G70" s="1"/>
      <c r="H70" s="1"/>
      <c r="I70" s="1"/>
      <c r="J70" s="1"/>
      <c r="K70" s="1"/>
      <c r="L70" s="1"/>
      <c r="M70" s="1"/>
      <c r="N70" s="1"/>
      <c r="O70" s="1"/>
      <c r="P70" s="1"/>
      <c r="Q70" s="1"/>
      <c r="R70" s="1"/>
      <c r="S70" s="1"/>
      <c r="T70" s="1"/>
      <c r="U70" s="1"/>
      <c r="V70" s="1"/>
      <c r="W70" s="1"/>
      <c r="X70" s="1"/>
      <c r="Y70" s="1"/>
      <c r="Z70" s="1"/>
    </row>
    <row r="71" spans="1:26" ht="24">
      <c r="A71" s="4"/>
      <c r="B71" s="224" t="s">
        <v>141</v>
      </c>
      <c r="C71" s="225" t="s">
        <v>697</v>
      </c>
      <c r="D71" s="226">
        <v>358</v>
      </c>
      <c r="E71" s="226">
        <v>1188</v>
      </c>
      <c r="F71" s="226" t="s">
        <v>1181</v>
      </c>
      <c r="G71" s="1"/>
      <c r="H71" s="1"/>
      <c r="I71" s="1"/>
      <c r="J71" s="1"/>
      <c r="K71" s="1"/>
      <c r="L71" s="1"/>
      <c r="M71" s="1"/>
      <c r="N71" s="1"/>
      <c r="O71" s="1"/>
      <c r="P71" s="1"/>
      <c r="Q71" s="1"/>
      <c r="R71" s="1"/>
      <c r="S71" s="1"/>
      <c r="T71" s="1"/>
      <c r="U71" s="1"/>
      <c r="V71" s="1"/>
      <c r="W71" s="1"/>
      <c r="X71" s="1"/>
      <c r="Y71" s="1"/>
      <c r="Z71" s="1"/>
    </row>
    <row r="72" spans="1:26" ht="24">
      <c r="A72" s="4"/>
      <c r="B72" s="224" t="s">
        <v>143</v>
      </c>
      <c r="C72" s="225" t="s">
        <v>698</v>
      </c>
      <c r="D72" s="226">
        <v>284</v>
      </c>
      <c r="E72" s="226">
        <v>961</v>
      </c>
      <c r="F72" s="226" t="s">
        <v>1181</v>
      </c>
      <c r="G72" s="1"/>
      <c r="H72" s="1"/>
      <c r="I72" s="1"/>
      <c r="J72" s="1"/>
      <c r="K72" s="1"/>
      <c r="L72" s="1"/>
      <c r="M72" s="1"/>
      <c r="N72" s="1"/>
      <c r="O72" s="1"/>
      <c r="P72" s="1"/>
      <c r="Q72" s="1"/>
      <c r="R72" s="1"/>
      <c r="S72" s="1"/>
      <c r="T72" s="1"/>
      <c r="U72" s="1"/>
      <c r="V72" s="1"/>
      <c r="W72" s="1"/>
      <c r="X72" s="1"/>
      <c r="Y72" s="1"/>
      <c r="Z72" s="1"/>
    </row>
    <row r="73" spans="1:26" ht="24">
      <c r="A73" s="4"/>
      <c r="B73" s="224" t="s">
        <v>144</v>
      </c>
      <c r="C73" s="225" t="s">
        <v>699</v>
      </c>
      <c r="D73" s="226">
        <v>357</v>
      </c>
      <c r="E73" s="226">
        <v>1176</v>
      </c>
      <c r="F73" s="226" t="s">
        <v>1181</v>
      </c>
      <c r="G73" s="1"/>
      <c r="H73" s="1"/>
      <c r="I73" s="1"/>
      <c r="J73" s="1"/>
      <c r="K73" s="1"/>
      <c r="L73" s="1"/>
      <c r="M73" s="1"/>
      <c r="N73" s="1"/>
      <c r="O73" s="1"/>
      <c r="P73" s="1"/>
      <c r="Q73" s="1"/>
      <c r="R73" s="1"/>
      <c r="S73" s="1"/>
      <c r="T73" s="1"/>
      <c r="U73" s="1"/>
      <c r="V73" s="1"/>
      <c r="W73" s="1"/>
      <c r="X73" s="1"/>
      <c r="Y73" s="1"/>
      <c r="Z73" s="1"/>
    </row>
    <row r="74" spans="1:26" ht="36">
      <c r="A74" s="4"/>
      <c r="B74" s="224" t="s">
        <v>146</v>
      </c>
      <c r="C74" s="225" t="s">
        <v>700</v>
      </c>
      <c r="D74" s="226">
        <v>105</v>
      </c>
      <c r="E74" s="226">
        <v>318</v>
      </c>
      <c r="F74" s="226" t="s">
        <v>1181</v>
      </c>
      <c r="G74" s="1"/>
      <c r="H74" s="1"/>
      <c r="I74" s="1"/>
      <c r="J74" s="1"/>
      <c r="K74" s="1"/>
      <c r="L74" s="1"/>
      <c r="M74" s="1"/>
      <c r="N74" s="1"/>
      <c r="O74" s="1"/>
      <c r="P74" s="1"/>
      <c r="Q74" s="1"/>
      <c r="R74" s="1"/>
      <c r="S74" s="1"/>
      <c r="T74" s="1"/>
      <c r="U74" s="1"/>
      <c r="V74" s="1"/>
      <c r="W74" s="1"/>
      <c r="X74" s="1"/>
      <c r="Y74" s="1"/>
      <c r="Z74" s="1"/>
    </row>
    <row r="75" spans="1:26" ht="72">
      <c r="A75" s="4"/>
      <c r="B75" s="224" t="s">
        <v>701</v>
      </c>
      <c r="C75" s="225" t="s">
        <v>702</v>
      </c>
      <c r="D75" s="227">
        <v>0.95</v>
      </c>
      <c r="E75" s="227">
        <v>0.92</v>
      </c>
      <c r="F75" s="227" t="s">
        <v>1181</v>
      </c>
      <c r="G75" s="1"/>
      <c r="H75" s="1"/>
      <c r="I75" s="1"/>
      <c r="J75" s="1"/>
      <c r="K75" s="1"/>
      <c r="L75" s="1"/>
      <c r="M75" s="1"/>
      <c r="N75" s="1"/>
      <c r="O75" s="1"/>
      <c r="P75" s="1"/>
      <c r="Q75" s="1"/>
      <c r="R75" s="1"/>
      <c r="S75" s="1"/>
      <c r="T75" s="1"/>
      <c r="U75" s="1"/>
      <c r="V75" s="1"/>
      <c r="W75" s="1"/>
      <c r="X75" s="1"/>
      <c r="Y75" s="1"/>
      <c r="Z75" s="1"/>
    </row>
    <row r="76" spans="1:26" ht="48">
      <c r="A76" s="4"/>
      <c r="B76" s="224" t="s">
        <v>703</v>
      </c>
      <c r="C76" s="225" t="s">
        <v>704</v>
      </c>
      <c r="D76" s="228">
        <v>53714</v>
      </c>
      <c r="E76" s="228">
        <v>51575</v>
      </c>
      <c r="F76" s="228" t="s">
        <v>1181</v>
      </c>
      <c r="G76" s="1"/>
      <c r="H76" s="1"/>
      <c r="I76" s="1"/>
      <c r="J76" s="1"/>
      <c r="K76" s="1"/>
      <c r="L76" s="1"/>
      <c r="M76" s="1"/>
      <c r="N76" s="1"/>
      <c r="O76" s="1"/>
      <c r="P76" s="1"/>
      <c r="Q76" s="1"/>
      <c r="R76" s="1"/>
      <c r="S76" s="1"/>
      <c r="T76" s="1"/>
      <c r="U76" s="1"/>
      <c r="V76" s="1"/>
      <c r="W76" s="1"/>
      <c r="X76" s="1"/>
      <c r="Y76" s="1"/>
      <c r="Z76" s="1"/>
    </row>
    <row r="77" spans="1:26" ht="24">
      <c r="A77" s="4"/>
      <c r="B77" s="229" t="s">
        <v>705</v>
      </c>
      <c r="C77" s="230" t="s">
        <v>706</v>
      </c>
      <c r="D77" s="228">
        <v>49973</v>
      </c>
      <c r="E77" s="228">
        <v>47289</v>
      </c>
      <c r="F77" s="228" t="s">
        <v>1181</v>
      </c>
      <c r="G77" s="1"/>
      <c r="H77" s="1"/>
      <c r="I77" s="1"/>
      <c r="J77" s="1"/>
      <c r="K77" s="1"/>
      <c r="L77" s="1"/>
      <c r="M77" s="1"/>
      <c r="N77" s="1"/>
      <c r="O77" s="1"/>
      <c r="P77" s="1"/>
      <c r="Q77" s="1"/>
      <c r="R77" s="1"/>
      <c r="S77" s="1"/>
      <c r="T77" s="1"/>
      <c r="U77" s="1"/>
      <c r="V77" s="1"/>
      <c r="W77" s="1"/>
      <c r="X77" s="1"/>
      <c r="Y77" s="1"/>
      <c r="Z77" s="1"/>
    </row>
    <row r="78" spans="1:26" ht="36">
      <c r="A78" s="4"/>
      <c r="B78" s="224" t="s">
        <v>707</v>
      </c>
      <c r="C78" s="225" t="s">
        <v>708</v>
      </c>
      <c r="D78" s="228">
        <v>4716</v>
      </c>
      <c r="E78" s="228">
        <v>5303</v>
      </c>
      <c r="F78" s="228" t="s">
        <v>1181</v>
      </c>
      <c r="G78" s="1"/>
      <c r="H78" s="1"/>
      <c r="I78" s="1"/>
      <c r="J78" s="1"/>
      <c r="K78" s="1"/>
      <c r="L78" s="1"/>
      <c r="M78" s="1"/>
      <c r="N78" s="1"/>
      <c r="O78" s="1"/>
      <c r="P78" s="1"/>
      <c r="Q78" s="1"/>
      <c r="R78" s="1"/>
      <c r="S78" s="1"/>
      <c r="T78" s="1"/>
      <c r="U78" s="1"/>
      <c r="V78" s="1"/>
      <c r="W78" s="1"/>
      <c r="X78" s="1"/>
      <c r="Y78" s="1"/>
      <c r="Z78" s="1"/>
    </row>
    <row r="79" spans="1:26" ht="48">
      <c r="A79" s="4"/>
      <c r="B79" s="224" t="s">
        <v>709</v>
      </c>
      <c r="C79" s="225" t="s">
        <v>710</v>
      </c>
      <c r="D79" s="228">
        <v>3342</v>
      </c>
      <c r="E79" s="228">
        <v>4342</v>
      </c>
      <c r="F79" s="228" t="s">
        <v>1181</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711</v>
      </c>
      <c r="B81" s="370" t="s">
        <v>712</v>
      </c>
      <c r="C81" s="327"/>
      <c r="D81" s="327"/>
      <c r="E81" s="327"/>
      <c r="F81" s="327"/>
      <c r="G81" s="1"/>
      <c r="H81" s="1"/>
      <c r="I81" s="1"/>
      <c r="J81" s="1"/>
      <c r="K81" s="1"/>
      <c r="L81" s="1"/>
      <c r="M81" s="1"/>
      <c r="N81" s="1"/>
      <c r="O81" s="1"/>
      <c r="P81" s="1"/>
      <c r="Q81" s="1"/>
      <c r="R81" s="1"/>
      <c r="S81" s="1"/>
      <c r="T81" s="1"/>
      <c r="U81" s="1"/>
      <c r="V81" s="1"/>
      <c r="W81" s="1"/>
      <c r="X81" s="1"/>
      <c r="Y81" s="1"/>
      <c r="Z81" s="1"/>
    </row>
    <row r="82" spans="1:26" ht="13.5" customHeight="1">
      <c r="A82" s="4"/>
      <c r="B82" s="326" t="s">
        <v>713</v>
      </c>
      <c r="C82" s="327"/>
      <c r="D82" s="327"/>
      <c r="E82" s="327"/>
      <c r="F82" s="327"/>
      <c r="G82" s="1"/>
      <c r="H82" s="1"/>
      <c r="I82" s="1"/>
      <c r="J82" s="1"/>
      <c r="K82" s="1"/>
      <c r="L82" s="1"/>
      <c r="M82" s="1"/>
      <c r="N82" s="1"/>
      <c r="O82" s="1"/>
      <c r="P82" s="1"/>
      <c r="Q82" s="1"/>
      <c r="R82" s="1"/>
      <c r="S82" s="1"/>
      <c r="T82" s="1"/>
      <c r="U82" s="1"/>
      <c r="V82" s="1"/>
      <c r="W82" s="1"/>
      <c r="X82" s="1"/>
      <c r="Y82" s="1"/>
      <c r="Z82" s="1"/>
    </row>
    <row r="83" spans="1:26" ht="24.75" customHeight="1">
      <c r="A83" s="4"/>
      <c r="B83" s="326" t="s">
        <v>1143</v>
      </c>
      <c r="C83" s="327"/>
      <c r="D83" s="327"/>
      <c r="E83" s="327"/>
      <c r="F83" s="327"/>
      <c r="G83" s="1"/>
      <c r="H83" s="1"/>
      <c r="I83" s="1"/>
      <c r="J83" s="1"/>
      <c r="K83" s="1"/>
      <c r="L83" s="1"/>
      <c r="M83" s="1"/>
      <c r="N83" s="1"/>
      <c r="O83" s="1"/>
      <c r="P83" s="1"/>
      <c r="Q83" s="1"/>
      <c r="R83" s="1"/>
      <c r="S83" s="1"/>
      <c r="T83" s="1"/>
      <c r="U83" s="1"/>
      <c r="V83" s="1"/>
      <c r="W83" s="1"/>
      <c r="X83" s="1"/>
      <c r="Y83" s="1"/>
      <c r="Z83" s="1"/>
    </row>
    <row r="84" spans="1:26" ht="23.25" customHeight="1">
      <c r="A84" s="4"/>
      <c r="B84" s="425" t="s">
        <v>662</v>
      </c>
      <c r="C84" s="320"/>
      <c r="D84" s="320"/>
      <c r="E84" s="320"/>
      <c r="F84" s="320"/>
      <c r="G84" s="1"/>
      <c r="H84" s="1"/>
      <c r="I84" s="1"/>
      <c r="J84" s="1"/>
      <c r="K84" s="1"/>
      <c r="L84" s="1"/>
      <c r="M84" s="1"/>
      <c r="N84" s="1"/>
      <c r="O84" s="1"/>
      <c r="P84" s="1"/>
      <c r="Q84" s="1"/>
      <c r="R84" s="1"/>
      <c r="S84" s="1"/>
      <c r="T84" s="1"/>
      <c r="U84" s="1"/>
      <c r="V84" s="1"/>
      <c r="W84" s="1"/>
      <c r="X84" s="1"/>
      <c r="Y84" s="1"/>
      <c r="Z84" s="1"/>
    </row>
    <row r="85" spans="1:26" ht="35.65" customHeight="1">
      <c r="A85" s="4"/>
      <c r="B85" s="221"/>
      <c r="C85" s="222"/>
      <c r="D85" s="90" t="s">
        <v>1146</v>
      </c>
      <c r="E85" s="90" t="s">
        <v>714</v>
      </c>
      <c r="F85" s="90" t="s">
        <v>692</v>
      </c>
      <c r="G85" s="1"/>
      <c r="H85" s="1"/>
      <c r="I85" s="1"/>
      <c r="J85" s="1"/>
      <c r="K85" s="1"/>
      <c r="L85" s="1"/>
      <c r="M85" s="1"/>
      <c r="N85" s="1"/>
      <c r="O85" s="1"/>
      <c r="P85" s="1"/>
      <c r="Q85" s="1"/>
      <c r="R85" s="1"/>
      <c r="S85" s="1"/>
      <c r="T85" s="1"/>
      <c r="U85" s="1"/>
      <c r="V85" s="1"/>
      <c r="W85" s="1"/>
      <c r="X85" s="1"/>
      <c r="Y85" s="1"/>
      <c r="Z85" s="1"/>
    </row>
    <row r="86" spans="1:26" ht="60">
      <c r="A86" s="4"/>
      <c r="B86" s="231" t="s">
        <v>715</v>
      </c>
      <c r="C86" s="225" t="s">
        <v>716</v>
      </c>
      <c r="D86" s="226">
        <v>60</v>
      </c>
      <c r="E86" s="226">
        <v>249</v>
      </c>
      <c r="F86" s="226">
        <v>1</v>
      </c>
      <c r="G86" s="1"/>
      <c r="H86" s="1"/>
      <c r="I86" s="1"/>
      <c r="J86" s="1"/>
      <c r="K86" s="1"/>
      <c r="L86" s="1"/>
      <c r="M86" s="1"/>
      <c r="N86" s="1"/>
      <c r="O86" s="1"/>
      <c r="P86" s="1"/>
      <c r="Q86" s="1"/>
      <c r="R86" s="1"/>
      <c r="S86" s="1"/>
      <c r="T86" s="1"/>
      <c r="U86" s="1"/>
      <c r="V86" s="1"/>
      <c r="W86" s="1"/>
      <c r="X86" s="1"/>
      <c r="Y86" s="1"/>
      <c r="Z86" s="1"/>
    </row>
    <row r="87" spans="1:26" ht="36">
      <c r="A87" s="4"/>
      <c r="B87" s="231" t="s">
        <v>717</v>
      </c>
      <c r="C87" s="225" t="s">
        <v>718</v>
      </c>
      <c r="D87" s="232">
        <v>43337</v>
      </c>
      <c r="E87" s="232">
        <v>39032</v>
      </c>
      <c r="F87" s="232" t="s">
        <v>1181</v>
      </c>
      <c r="G87" s="1"/>
      <c r="H87" s="1"/>
      <c r="I87" s="1"/>
      <c r="J87" s="1"/>
      <c r="K87" s="1"/>
      <c r="L87" s="1"/>
      <c r="M87" s="1"/>
      <c r="N87" s="1"/>
      <c r="O87" s="1"/>
      <c r="P87" s="1"/>
      <c r="Q87" s="1"/>
      <c r="R87" s="1"/>
      <c r="S87" s="1"/>
      <c r="T87" s="1"/>
      <c r="U87" s="1"/>
      <c r="V87" s="1"/>
      <c r="W87" s="1"/>
      <c r="X87" s="1"/>
      <c r="Y87" s="1"/>
      <c r="Z87" s="1"/>
    </row>
    <row r="88" spans="1:26" ht="36">
      <c r="A88" s="4"/>
      <c r="B88" s="231" t="s">
        <v>719</v>
      </c>
      <c r="C88" s="225" t="s">
        <v>720</v>
      </c>
      <c r="D88" s="226">
        <v>0</v>
      </c>
      <c r="E88" s="226">
        <v>0</v>
      </c>
      <c r="F88" s="226">
        <v>0</v>
      </c>
      <c r="G88" s="1"/>
      <c r="H88" s="1"/>
      <c r="I88" s="1"/>
      <c r="J88" s="1"/>
      <c r="K88" s="1"/>
      <c r="L88" s="1"/>
      <c r="M88" s="1"/>
      <c r="N88" s="1"/>
      <c r="O88" s="1"/>
      <c r="P88" s="1"/>
      <c r="Q88" s="1"/>
      <c r="R88" s="1"/>
      <c r="S88" s="1"/>
      <c r="T88" s="1"/>
      <c r="U88" s="1"/>
      <c r="V88" s="1"/>
      <c r="W88" s="1"/>
      <c r="X88" s="1"/>
      <c r="Y88" s="1"/>
      <c r="Z88" s="1"/>
    </row>
    <row r="89" spans="1:26" ht="36">
      <c r="A89" s="4"/>
      <c r="B89" s="231" t="s">
        <v>721</v>
      </c>
      <c r="C89" s="225" t="s">
        <v>722</v>
      </c>
      <c r="D89" s="232">
        <v>0</v>
      </c>
      <c r="E89" s="232">
        <v>0</v>
      </c>
      <c r="F89" s="232">
        <v>0</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233"/>
      <c r="C91" s="426" t="s">
        <v>723</v>
      </c>
      <c r="D91" s="327"/>
      <c r="E91" s="327"/>
      <c r="F91" s="327"/>
      <c r="G91" s="1"/>
      <c r="H91" s="1"/>
      <c r="I91" s="1"/>
      <c r="J91" s="1"/>
      <c r="K91" s="1"/>
      <c r="L91" s="1"/>
      <c r="M91" s="1"/>
      <c r="N91" s="1"/>
      <c r="O91" s="1"/>
      <c r="P91" s="1"/>
      <c r="Q91" s="1"/>
      <c r="R91" s="1"/>
      <c r="S91" s="1"/>
      <c r="T91" s="1"/>
      <c r="U91" s="1"/>
      <c r="V91" s="1"/>
      <c r="W91" s="1"/>
      <c r="X91" s="1"/>
      <c r="Y91" s="1"/>
      <c r="Z91" s="1"/>
    </row>
    <row r="92" spans="1:26" ht="14.25" customHeight="1">
      <c r="A92" s="4"/>
      <c r="B92" s="233"/>
      <c r="C92" s="116" t="s">
        <v>724</v>
      </c>
      <c r="D92" s="17"/>
      <c r="E92" s="17"/>
      <c r="F92" s="17"/>
      <c r="G92" s="1"/>
      <c r="H92" s="1"/>
      <c r="I92" s="1"/>
      <c r="J92" s="1"/>
      <c r="K92" s="1"/>
      <c r="L92" s="1"/>
      <c r="M92" s="1"/>
      <c r="N92" s="1"/>
      <c r="O92" s="1"/>
      <c r="P92" s="1"/>
      <c r="Q92" s="1"/>
      <c r="R92" s="1"/>
      <c r="S92" s="1"/>
      <c r="T92" s="1"/>
      <c r="U92" s="1"/>
      <c r="V92" s="1"/>
      <c r="W92" s="1"/>
      <c r="X92" s="1"/>
      <c r="Y92" s="1"/>
      <c r="Z92" s="1"/>
    </row>
    <row r="93" spans="1:26" ht="29.25" customHeight="1">
      <c r="A93" s="4"/>
      <c r="B93" s="233"/>
      <c r="C93" s="427" t="s">
        <v>725</v>
      </c>
      <c r="D93" s="327"/>
      <c r="E93" s="327"/>
      <c r="F93" s="327"/>
      <c r="G93" s="1"/>
      <c r="H93" s="1"/>
      <c r="I93" s="1"/>
      <c r="J93" s="1"/>
      <c r="K93" s="1"/>
      <c r="L93" s="1"/>
      <c r="M93" s="1"/>
      <c r="N93" s="1"/>
      <c r="O93" s="1"/>
      <c r="P93" s="1"/>
      <c r="Q93" s="1"/>
      <c r="R93" s="1"/>
      <c r="S93" s="1"/>
      <c r="T93" s="1"/>
      <c r="U93" s="1"/>
      <c r="V93" s="1"/>
      <c r="W93" s="1"/>
      <c r="X93" s="1"/>
      <c r="Y93" s="1"/>
      <c r="Z93" s="1"/>
    </row>
    <row r="94" spans="1:26" ht="14.25" customHeight="1">
      <c r="A94" s="4"/>
      <c r="B94" s="233"/>
      <c r="C94" s="422" t="s">
        <v>726</v>
      </c>
      <c r="D94" s="327"/>
      <c r="E94" s="327"/>
      <c r="F94" s="327"/>
      <c r="G94" s="1"/>
      <c r="H94" s="1"/>
      <c r="I94" s="1"/>
      <c r="J94" s="1"/>
      <c r="K94" s="1"/>
      <c r="L94" s="1"/>
      <c r="M94" s="1"/>
      <c r="N94" s="1"/>
      <c r="O94" s="1"/>
      <c r="P94" s="1"/>
      <c r="Q94" s="1"/>
      <c r="R94" s="1"/>
      <c r="S94" s="1"/>
      <c r="T94" s="1"/>
      <c r="U94" s="1"/>
      <c r="V94" s="1"/>
      <c r="W94" s="1"/>
      <c r="X94" s="1"/>
      <c r="Y94" s="1"/>
      <c r="Z94" s="1"/>
    </row>
    <row r="95" spans="1:26" ht="14.25" customHeight="1">
      <c r="A95" s="4"/>
      <c r="B95" s="233"/>
      <c r="C95" s="422" t="s">
        <v>727</v>
      </c>
      <c r="D95" s="327"/>
      <c r="E95" s="327"/>
      <c r="F95" s="327"/>
      <c r="G95" s="1"/>
      <c r="H95" s="1"/>
      <c r="I95" s="1"/>
      <c r="J95" s="1"/>
      <c r="K95" s="1"/>
      <c r="L95" s="1"/>
      <c r="M95" s="1"/>
      <c r="N95" s="1"/>
      <c r="O95" s="1"/>
      <c r="P95" s="1"/>
      <c r="Q95" s="1"/>
      <c r="R95" s="1"/>
      <c r="S95" s="1"/>
      <c r="T95" s="1"/>
      <c r="U95" s="1"/>
      <c r="V95" s="1"/>
      <c r="W95" s="1"/>
      <c r="X95" s="1"/>
      <c r="Y95" s="1"/>
      <c r="Z95" s="1"/>
    </row>
    <row r="96" spans="1:26" ht="14.25" customHeight="1">
      <c r="A96" s="4"/>
      <c r="B96" s="233"/>
      <c r="C96" s="422" t="s">
        <v>728</v>
      </c>
      <c r="D96" s="327"/>
      <c r="E96" s="327"/>
      <c r="F96" s="327"/>
      <c r="G96" s="1"/>
      <c r="H96" s="1"/>
      <c r="I96" s="1"/>
      <c r="J96" s="1"/>
      <c r="K96" s="1"/>
      <c r="L96" s="1"/>
      <c r="M96" s="1"/>
      <c r="N96" s="1"/>
      <c r="O96" s="1"/>
      <c r="P96" s="1"/>
      <c r="Q96" s="1"/>
      <c r="R96" s="1"/>
      <c r="S96" s="1"/>
      <c r="T96" s="1"/>
      <c r="U96" s="1"/>
      <c r="V96" s="1"/>
      <c r="W96" s="1"/>
      <c r="X96" s="1"/>
      <c r="Y96" s="1"/>
      <c r="Z96" s="1"/>
    </row>
    <row r="97" spans="1:26" ht="14.25" customHeight="1">
      <c r="A97" s="4"/>
      <c r="B97" s="233"/>
      <c r="C97" s="422" t="s">
        <v>729</v>
      </c>
      <c r="D97" s="327"/>
      <c r="E97" s="327"/>
      <c r="F97" s="327"/>
      <c r="G97" s="1"/>
      <c r="H97" s="1"/>
      <c r="I97" s="1"/>
      <c r="J97" s="1"/>
      <c r="K97" s="1"/>
      <c r="L97" s="1"/>
      <c r="M97" s="1"/>
      <c r="N97" s="1"/>
      <c r="O97" s="1"/>
      <c r="P97" s="1"/>
      <c r="Q97" s="1"/>
      <c r="R97" s="1"/>
      <c r="S97" s="1"/>
      <c r="T97" s="1"/>
      <c r="U97" s="1"/>
      <c r="V97" s="1"/>
      <c r="W97" s="1"/>
      <c r="X97" s="1"/>
      <c r="Y97" s="1"/>
      <c r="Z97" s="1"/>
    </row>
    <row r="98" spans="1:26" ht="14.25" customHeight="1">
      <c r="A98" s="4"/>
      <c r="B98" s="233"/>
      <c r="C98" s="422" t="s">
        <v>730</v>
      </c>
      <c r="D98" s="327"/>
      <c r="E98" s="327"/>
      <c r="F98" s="327"/>
      <c r="G98" s="1"/>
      <c r="H98" s="1"/>
      <c r="I98" s="1"/>
      <c r="J98" s="1"/>
      <c r="K98" s="1"/>
      <c r="L98" s="1"/>
      <c r="M98" s="1"/>
      <c r="N98" s="1"/>
      <c r="O98" s="1"/>
      <c r="P98" s="1"/>
      <c r="Q98" s="1"/>
      <c r="R98" s="1"/>
      <c r="S98" s="1"/>
      <c r="T98" s="1"/>
      <c r="U98" s="1"/>
      <c r="V98" s="1"/>
      <c r="W98" s="1"/>
      <c r="X98" s="1"/>
      <c r="Y98" s="1"/>
      <c r="Z98" s="1"/>
    </row>
    <row r="99" spans="1:26" ht="14.25" customHeight="1">
      <c r="A99" s="4"/>
      <c r="B99" s="233"/>
      <c r="C99" s="422" t="s">
        <v>731</v>
      </c>
      <c r="D99" s="327"/>
      <c r="E99" s="327"/>
      <c r="F99" s="327"/>
      <c r="G99" s="1"/>
      <c r="H99" s="1"/>
      <c r="I99" s="1"/>
      <c r="J99" s="1"/>
      <c r="K99" s="1"/>
      <c r="L99" s="1"/>
      <c r="M99" s="1"/>
      <c r="N99" s="1"/>
      <c r="O99" s="1"/>
      <c r="P99" s="1"/>
      <c r="Q99" s="1"/>
      <c r="R99" s="1"/>
      <c r="S99" s="1"/>
      <c r="T99" s="1"/>
      <c r="U99" s="1"/>
      <c r="V99" s="1"/>
      <c r="W99" s="1"/>
      <c r="X99" s="1"/>
      <c r="Y99" s="1"/>
      <c r="Z99" s="1"/>
    </row>
    <row r="100" spans="1:26" ht="27.75" customHeight="1">
      <c r="A100" s="4"/>
      <c r="B100" s="233"/>
      <c r="C100" s="422" t="s">
        <v>732</v>
      </c>
      <c r="D100" s="327"/>
      <c r="E100" s="327"/>
      <c r="F100" s="327"/>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233"/>
      <c r="C101" s="328" t="s">
        <v>733</v>
      </c>
      <c r="D101" s="327"/>
      <c r="E101" s="327"/>
      <c r="F101" s="327"/>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734</v>
      </c>
      <c r="B103" s="370" t="s">
        <v>735</v>
      </c>
      <c r="C103" s="327"/>
      <c r="D103" s="327"/>
      <c r="E103" s="353"/>
      <c r="F103" s="234">
        <v>278</v>
      </c>
      <c r="G103" s="1"/>
      <c r="H103" s="1"/>
      <c r="I103" s="1"/>
      <c r="J103" s="1"/>
      <c r="K103" s="1"/>
      <c r="L103" s="1"/>
      <c r="M103" s="1"/>
      <c r="N103" s="1"/>
      <c r="O103" s="1"/>
      <c r="P103" s="1"/>
      <c r="Q103" s="1"/>
      <c r="R103" s="1"/>
      <c r="S103" s="1"/>
      <c r="T103" s="1"/>
      <c r="U103" s="1"/>
      <c r="V103" s="1"/>
      <c r="W103" s="1"/>
      <c r="X103" s="1"/>
      <c r="Y103" s="1"/>
      <c r="Z103" s="1"/>
    </row>
    <row r="104" spans="1:26" ht="66" customHeight="1">
      <c r="A104" s="111"/>
      <c r="B104" s="430"/>
      <c r="C104" s="327"/>
      <c r="D104" s="327"/>
      <c r="E104" s="327"/>
      <c r="F104" s="327"/>
      <c r="G104" s="1"/>
      <c r="H104" s="1"/>
      <c r="I104" s="1"/>
      <c r="J104" s="1"/>
      <c r="K104" s="1"/>
      <c r="L104" s="1"/>
      <c r="M104" s="1"/>
      <c r="N104" s="1"/>
      <c r="O104" s="1"/>
      <c r="P104" s="1"/>
      <c r="Q104" s="1"/>
      <c r="R104" s="1"/>
      <c r="S104" s="1"/>
      <c r="T104" s="1"/>
      <c r="U104" s="1"/>
      <c r="V104" s="1"/>
      <c r="W104" s="1"/>
      <c r="X104" s="1"/>
      <c r="Y104" s="1"/>
      <c r="Z104" s="1"/>
    </row>
    <row r="105" spans="1:26" ht="28.5" customHeight="1">
      <c r="A105" s="338" t="s">
        <v>736</v>
      </c>
      <c r="B105" s="327"/>
      <c r="C105" s="327"/>
      <c r="D105" s="327"/>
      <c r="E105" s="327"/>
      <c r="F105" s="327"/>
      <c r="G105" s="1"/>
      <c r="H105" s="1"/>
      <c r="I105" s="1"/>
      <c r="J105" s="1"/>
      <c r="K105" s="1"/>
      <c r="L105" s="1"/>
      <c r="M105" s="1"/>
      <c r="N105" s="1"/>
      <c r="O105" s="1"/>
      <c r="P105" s="1"/>
      <c r="Q105" s="1"/>
      <c r="R105" s="1"/>
      <c r="S105" s="1"/>
      <c r="T105" s="1"/>
      <c r="U105" s="1"/>
      <c r="V105" s="1"/>
      <c r="W105" s="1"/>
      <c r="X105" s="1"/>
      <c r="Y105" s="1"/>
      <c r="Z105" s="1"/>
    </row>
    <row r="106" spans="1:26" ht="32.25" customHeight="1">
      <c r="A106" s="342" t="s">
        <v>737</v>
      </c>
      <c r="B106" s="327"/>
      <c r="C106" s="327"/>
      <c r="D106" s="327"/>
      <c r="E106" s="327"/>
      <c r="F106" s="327"/>
      <c r="G106" s="1"/>
      <c r="H106" s="1"/>
      <c r="I106" s="1"/>
      <c r="J106" s="1"/>
      <c r="K106" s="1"/>
      <c r="L106" s="1"/>
      <c r="M106" s="1"/>
      <c r="N106" s="1"/>
      <c r="O106" s="1"/>
      <c r="P106" s="1"/>
      <c r="Q106" s="1"/>
      <c r="R106" s="1"/>
      <c r="S106" s="1"/>
      <c r="T106" s="1"/>
      <c r="U106" s="1"/>
      <c r="V106" s="1"/>
      <c r="W106" s="1"/>
      <c r="X106" s="1"/>
      <c r="Y106" s="1"/>
      <c r="Z106" s="1"/>
    </row>
    <row r="107" spans="1:26" ht="47.25" customHeight="1">
      <c r="A107" s="342" t="s">
        <v>738</v>
      </c>
      <c r="B107" s="327"/>
      <c r="C107" s="327"/>
      <c r="D107" s="327"/>
      <c r="E107" s="327"/>
      <c r="F107" s="327"/>
      <c r="G107" s="1"/>
      <c r="H107" s="1"/>
      <c r="I107" s="1"/>
      <c r="J107" s="1"/>
      <c r="K107" s="1"/>
      <c r="L107" s="1"/>
      <c r="M107" s="1"/>
      <c r="N107" s="1"/>
      <c r="O107" s="1"/>
      <c r="P107" s="1"/>
      <c r="Q107" s="1"/>
      <c r="R107" s="1"/>
      <c r="S107" s="1"/>
      <c r="T107" s="1"/>
      <c r="U107" s="1"/>
      <c r="V107" s="1"/>
      <c r="W107" s="1"/>
      <c r="X107" s="1"/>
      <c r="Y107" s="1"/>
      <c r="Z107" s="1"/>
    </row>
    <row r="108" spans="1:26" ht="66" customHeight="1">
      <c r="A108" s="431"/>
      <c r="B108" s="438" t="s">
        <v>739</v>
      </c>
      <c r="C108" s="389"/>
      <c r="D108" s="432" t="s">
        <v>740</v>
      </c>
      <c r="E108" s="434" t="s">
        <v>741</v>
      </c>
      <c r="F108" s="436" t="s">
        <v>742</v>
      </c>
      <c r="G108" s="1"/>
      <c r="H108" s="1"/>
      <c r="I108" s="1"/>
      <c r="J108" s="1"/>
      <c r="K108" s="1"/>
      <c r="L108" s="1"/>
      <c r="M108" s="1"/>
      <c r="N108" s="1"/>
      <c r="O108" s="1"/>
      <c r="P108" s="1"/>
      <c r="Q108" s="1"/>
      <c r="R108" s="1"/>
      <c r="S108" s="1"/>
      <c r="T108" s="1"/>
      <c r="U108" s="1"/>
      <c r="V108" s="1"/>
      <c r="W108" s="1"/>
      <c r="X108" s="1"/>
      <c r="Y108" s="1"/>
      <c r="Z108" s="1"/>
    </row>
    <row r="109" spans="1:26" ht="80.25" customHeight="1">
      <c r="A109" s="353"/>
      <c r="B109" s="390"/>
      <c r="C109" s="391"/>
      <c r="D109" s="433"/>
      <c r="E109" s="435"/>
      <c r="F109" s="437"/>
      <c r="G109" s="1"/>
      <c r="H109" s="1"/>
      <c r="I109" s="1"/>
      <c r="J109" s="1"/>
      <c r="K109" s="1"/>
      <c r="L109" s="1"/>
      <c r="M109" s="1"/>
      <c r="N109" s="1"/>
      <c r="O109" s="1"/>
      <c r="P109" s="1"/>
      <c r="Q109" s="1"/>
      <c r="R109" s="1"/>
      <c r="S109" s="1"/>
      <c r="T109" s="1"/>
      <c r="U109" s="1"/>
      <c r="V109" s="1"/>
      <c r="W109" s="1"/>
      <c r="X109" s="1"/>
      <c r="Y109" s="1"/>
      <c r="Z109" s="1"/>
    </row>
    <row r="110" spans="1:26" ht="66" customHeight="1">
      <c r="A110" s="111"/>
      <c r="B110" s="38" t="s">
        <v>134</v>
      </c>
      <c r="C110" s="235" t="s">
        <v>743</v>
      </c>
      <c r="D110" s="236">
        <v>205</v>
      </c>
      <c r="E110" s="237">
        <v>0.74</v>
      </c>
      <c r="F110" s="238">
        <v>36821</v>
      </c>
      <c r="G110" s="1"/>
      <c r="H110" s="1"/>
      <c r="I110" s="1"/>
      <c r="J110" s="1"/>
      <c r="K110" s="1"/>
      <c r="L110" s="1"/>
      <c r="M110" s="1"/>
      <c r="N110" s="1"/>
      <c r="O110" s="1"/>
      <c r="P110" s="1"/>
      <c r="Q110" s="1"/>
      <c r="R110" s="1"/>
      <c r="S110" s="1"/>
      <c r="T110" s="1"/>
      <c r="U110" s="1"/>
      <c r="V110" s="1"/>
      <c r="W110" s="1"/>
      <c r="X110" s="1"/>
      <c r="Y110" s="1"/>
      <c r="Z110" s="1"/>
    </row>
    <row r="111" spans="1:26" ht="56.25" customHeight="1">
      <c r="A111" s="111"/>
      <c r="B111" s="38" t="s">
        <v>136</v>
      </c>
      <c r="C111" s="239" t="s">
        <v>744</v>
      </c>
      <c r="D111" s="240">
        <v>204</v>
      </c>
      <c r="E111" s="241">
        <v>0.73</v>
      </c>
      <c r="F111" s="199">
        <v>25702</v>
      </c>
      <c r="G111" s="1"/>
      <c r="H111" s="1"/>
      <c r="I111" s="1"/>
      <c r="J111" s="1"/>
      <c r="K111" s="1"/>
      <c r="L111" s="1"/>
      <c r="M111" s="1"/>
      <c r="N111" s="1"/>
      <c r="O111" s="1"/>
      <c r="P111" s="1"/>
      <c r="Q111" s="1"/>
      <c r="R111" s="1"/>
      <c r="S111" s="1"/>
      <c r="T111" s="1"/>
      <c r="U111" s="1"/>
      <c r="V111" s="1"/>
      <c r="W111" s="1"/>
      <c r="X111" s="1"/>
      <c r="Y111" s="1"/>
      <c r="Z111" s="1"/>
    </row>
    <row r="112" spans="1:26" ht="33" customHeight="1">
      <c r="A112" s="111"/>
      <c r="B112" s="38" t="s">
        <v>137</v>
      </c>
      <c r="C112" s="172" t="s">
        <v>745</v>
      </c>
      <c r="D112" s="240">
        <v>62</v>
      </c>
      <c r="E112" s="241">
        <v>0.22</v>
      </c>
      <c r="F112" s="199">
        <v>2843</v>
      </c>
      <c r="G112" s="1"/>
      <c r="H112" s="1"/>
      <c r="I112" s="1"/>
      <c r="J112" s="1"/>
      <c r="K112" s="1"/>
      <c r="L112" s="1"/>
      <c r="M112" s="1"/>
      <c r="N112" s="1"/>
      <c r="O112" s="1"/>
      <c r="P112" s="1"/>
      <c r="Q112" s="1"/>
      <c r="R112" s="1"/>
      <c r="S112" s="1"/>
      <c r="T112" s="1"/>
      <c r="U112" s="1"/>
      <c r="V112" s="1"/>
      <c r="W112" s="1"/>
      <c r="X112" s="1"/>
      <c r="Y112" s="1"/>
      <c r="Z112" s="1"/>
    </row>
    <row r="113" spans="1:26" ht="35.25" customHeight="1">
      <c r="A113" s="111"/>
      <c r="B113" s="38" t="s">
        <v>139</v>
      </c>
      <c r="C113" s="172" t="s">
        <v>746</v>
      </c>
      <c r="D113" s="240">
        <v>0</v>
      </c>
      <c r="E113" s="241">
        <v>0</v>
      </c>
      <c r="F113" s="199">
        <v>0</v>
      </c>
      <c r="G113" s="1"/>
      <c r="H113" s="1"/>
      <c r="I113" s="1"/>
      <c r="J113" s="1"/>
      <c r="K113" s="1"/>
      <c r="L113" s="1"/>
      <c r="M113" s="1"/>
      <c r="N113" s="1"/>
      <c r="O113" s="1"/>
      <c r="P113" s="1"/>
      <c r="Q113" s="1"/>
      <c r="R113" s="1"/>
      <c r="S113" s="1"/>
      <c r="T113" s="1"/>
      <c r="U113" s="1"/>
      <c r="V113" s="1"/>
      <c r="W113" s="1"/>
      <c r="X113" s="1"/>
      <c r="Y113" s="1"/>
      <c r="Z113" s="1"/>
    </row>
    <row r="114" spans="1:26" ht="36.75" customHeight="1">
      <c r="A114" s="111"/>
      <c r="B114" s="38" t="s">
        <v>141</v>
      </c>
      <c r="C114" s="172" t="s">
        <v>747</v>
      </c>
      <c r="D114" s="240">
        <v>56</v>
      </c>
      <c r="E114" s="241">
        <v>0.2</v>
      </c>
      <c r="F114" s="199">
        <v>38017</v>
      </c>
      <c r="G114" s="242"/>
      <c r="H114" s="243"/>
      <c r="I114" s="199"/>
      <c r="J114" s="199"/>
      <c r="K114" s="199"/>
      <c r="L114" s="199"/>
      <c r="M114" s="199"/>
      <c r="N114" s="199"/>
      <c r="O114" s="199"/>
      <c r="P114" s="199"/>
      <c r="Q114" s="199"/>
      <c r="R114" s="199"/>
      <c r="S114" s="199"/>
      <c r="T114" s="199"/>
      <c r="U114" s="199"/>
      <c r="V114" s="199"/>
      <c r="W114" s="199"/>
      <c r="X114" s="199"/>
      <c r="Y114" s="199"/>
      <c r="Z114" s="199"/>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439" t="s">
        <v>1113</v>
      </c>
      <c r="C116" s="327"/>
      <c r="D116" s="327"/>
      <c r="E116" s="327"/>
      <c r="F116" s="327"/>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244"/>
      <c r="C117" s="370" t="s">
        <v>748</v>
      </c>
      <c r="D117" s="327"/>
      <c r="E117" s="327"/>
      <c r="F117" s="327"/>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244"/>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749</v>
      </c>
      <c r="B119" s="326" t="s">
        <v>1114</v>
      </c>
      <c r="C119" s="327"/>
      <c r="D119" s="327"/>
      <c r="E119" s="327"/>
      <c r="F119" s="327"/>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9"/>
      <c r="B121" s="387" t="s">
        <v>750</v>
      </c>
      <c r="C121" s="327"/>
      <c r="D121" s="327"/>
      <c r="E121" s="2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9" t="s">
        <v>1155</v>
      </c>
      <c r="B122" s="387" t="s">
        <v>751</v>
      </c>
      <c r="C122" s="327"/>
      <c r="D122" s="327"/>
      <c r="E122" s="2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9"/>
      <c r="B123" s="387" t="s">
        <v>752</v>
      </c>
      <c r="C123" s="327"/>
      <c r="D123" s="327"/>
      <c r="E123" s="2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326" t="s">
        <v>1116</v>
      </c>
      <c r="C125" s="327"/>
      <c r="D125" s="327"/>
      <c r="E125" s="353"/>
      <c r="F125" s="245">
        <v>43</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85"/>
      <c r="D126" s="3"/>
      <c r="E126" s="3"/>
      <c r="F126" s="10"/>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326" t="s">
        <v>1115</v>
      </c>
      <c r="C127" s="327"/>
      <c r="D127" s="327"/>
      <c r="E127" s="353"/>
      <c r="F127" s="246">
        <v>47757</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247"/>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326" t="s">
        <v>1117</v>
      </c>
      <c r="C129" s="327"/>
      <c r="D129" s="327"/>
      <c r="E129" s="353"/>
      <c r="F129" s="246">
        <v>2053535</v>
      </c>
      <c r="G129" s="1"/>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205"/>
      <c r="G130" s="1"/>
      <c r="H130" s="1"/>
      <c r="I130" s="1"/>
      <c r="J130" s="1"/>
      <c r="K130" s="1"/>
      <c r="L130" s="1"/>
      <c r="M130" s="1"/>
      <c r="N130" s="1"/>
      <c r="O130" s="1"/>
      <c r="P130" s="1"/>
      <c r="Q130" s="1"/>
      <c r="R130" s="1"/>
      <c r="S130" s="1"/>
      <c r="T130" s="1"/>
      <c r="U130" s="1"/>
      <c r="V130" s="1"/>
      <c r="W130" s="1"/>
      <c r="X130" s="1"/>
      <c r="Y130" s="1"/>
      <c r="Z130" s="1"/>
    </row>
    <row r="131" spans="1:26" ht="12.75" customHeight="1">
      <c r="A131" s="4" t="s">
        <v>753</v>
      </c>
      <c r="B131" s="326" t="s">
        <v>1118</v>
      </c>
      <c r="C131" s="327"/>
      <c r="D131" s="327"/>
      <c r="E131" s="327"/>
      <c r="F131" s="327"/>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9"/>
      <c r="B133" s="387" t="s">
        <v>754</v>
      </c>
      <c r="C133" s="327"/>
      <c r="D133" s="327"/>
      <c r="E133" s="10"/>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9"/>
      <c r="B134" s="387" t="s">
        <v>755</v>
      </c>
      <c r="C134" s="327"/>
      <c r="D134" s="327"/>
      <c r="E134" s="10"/>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9"/>
      <c r="B135" s="387" t="s">
        <v>756</v>
      </c>
      <c r="C135" s="327"/>
      <c r="D135" s="327"/>
      <c r="E135" s="10"/>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9" t="s">
        <v>1155</v>
      </c>
      <c r="B136" s="387" t="s">
        <v>757</v>
      </c>
      <c r="C136" s="327"/>
      <c r="D136" s="327"/>
      <c r="E136" s="10"/>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9"/>
      <c r="B137" s="326" t="s">
        <v>506</v>
      </c>
      <c r="C137" s="327"/>
      <c r="D137" s="327"/>
      <c r="E137" s="10"/>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4"/>
      <c r="B138" s="337"/>
      <c r="C138" s="320"/>
      <c r="D138" s="320"/>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99" t="s">
        <v>1104</v>
      </c>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99"/>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4" t="s">
        <v>758</v>
      </c>
      <c r="B142" s="326" t="s">
        <v>1105</v>
      </c>
      <c r="C142" s="327"/>
      <c r="D142" s="327"/>
      <c r="E142" s="327"/>
      <c r="F142" s="327"/>
      <c r="G142" s="1"/>
      <c r="H142" s="1"/>
      <c r="I142" s="1"/>
      <c r="J142" s="1"/>
      <c r="K142" s="1"/>
      <c r="L142" s="1"/>
      <c r="M142" s="1"/>
      <c r="N142" s="1"/>
      <c r="O142" s="1"/>
      <c r="P142" s="1"/>
      <c r="Q142" s="1"/>
      <c r="R142" s="1"/>
      <c r="S142" s="1"/>
      <c r="T142" s="1"/>
      <c r="U142" s="1"/>
      <c r="V142" s="1"/>
      <c r="W142" s="1"/>
      <c r="X142" s="1"/>
      <c r="Y142" s="1"/>
      <c r="Z142" s="1"/>
    </row>
    <row r="143" spans="1:26" ht="12.75" customHeight="1">
      <c r="A143" s="4"/>
      <c r="B143" s="3"/>
      <c r="C143" s="3"/>
      <c r="D143" s="3"/>
      <c r="E143" s="3"/>
      <c r="F143" s="3"/>
      <c r="G143" s="1"/>
      <c r="H143" s="1"/>
      <c r="I143" s="1"/>
      <c r="J143" s="1"/>
      <c r="K143" s="1"/>
      <c r="L143" s="1"/>
      <c r="M143" s="1"/>
      <c r="N143" s="1"/>
      <c r="O143" s="1"/>
      <c r="P143" s="1"/>
      <c r="Q143" s="1"/>
      <c r="R143" s="1"/>
      <c r="S143" s="1"/>
      <c r="T143" s="1"/>
      <c r="U143" s="1"/>
      <c r="V143" s="1"/>
      <c r="W143" s="1"/>
      <c r="X143" s="1"/>
      <c r="Y143" s="1"/>
      <c r="Z143" s="1"/>
    </row>
    <row r="144" spans="1:26" ht="12.75" customHeight="1">
      <c r="A144" s="19" t="s">
        <v>1155</v>
      </c>
      <c r="B144" s="387" t="s">
        <v>759</v>
      </c>
      <c r="C144" s="327"/>
      <c r="D144" s="327"/>
      <c r="E144" s="10"/>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9"/>
      <c r="B145" s="387" t="s">
        <v>760</v>
      </c>
      <c r="C145" s="327"/>
      <c r="D145" s="327"/>
      <c r="E145" s="10"/>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9"/>
      <c r="B146" s="387" t="s">
        <v>755</v>
      </c>
      <c r="C146" s="327"/>
      <c r="D146" s="327"/>
      <c r="E146" s="10"/>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9"/>
      <c r="B147" s="387" t="s">
        <v>761</v>
      </c>
      <c r="C147" s="327"/>
      <c r="D147" s="327"/>
      <c r="E147" s="10"/>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9"/>
      <c r="B148" s="387" t="s">
        <v>762</v>
      </c>
      <c r="C148" s="327"/>
      <c r="D148" s="327"/>
      <c r="E148" s="10"/>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9"/>
      <c r="B149" s="387" t="s">
        <v>763</v>
      </c>
      <c r="C149" s="327"/>
      <c r="D149" s="327"/>
      <c r="E149" s="10"/>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9"/>
      <c r="B150" s="326" t="s">
        <v>506</v>
      </c>
      <c r="C150" s="327"/>
      <c r="D150" s="327"/>
      <c r="E150" s="10"/>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c r="B151" s="337"/>
      <c r="C151" s="320"/>
      <c r="D151" s="320"/>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4" t="s">
        <v>764</v>
      </c>
      <c r="B153" s="387" t="s">
        <v>1106</v>
      </c>
      <c r="C153" s="327"/>
      <c r="D153" s="327"/>
      <c r="E153" s="327"/>
      <c r="F153" s="327"/>
      <c r="G153" s="1"/>
      <c r="H153" s="1"/>
      <c r="I153" s="1"/>
      <c r="J153" s="1"/>
      <c r="K153" s="1"/>
      <c r="L153" s="1"/>
      <c r="M153" s="1"/>
      <c r="N153" s="1"/>
      <c r="O153" s="1"/>
      <c r="P153" s="1"/>
      <c r="Q153" s="1"/>
      <c r="R153" s="1"/>
      <c r="S153" s="1"/>
      <c r="T153" s="1"/>
      <c r="U153" s="1"/>
      <c r="V153" s="1"/>
      <c r="W153" s="1"/>
      <c r="X153" s="1"/>
      <c r="Y153" s="1"/>
      <c r="Z153" s="1"/>
    </row>
    <row r="154" spans="1:26" ht="18.75" customHeight="1">
      <c r="A154" s="4"/>
      <c r="B154" s="2"/>
      <c r="C154" s="20" t="s">
        <v>765</v>
      </c>
      <c r="D154" s="59" t="s">
        <v>1186</v>
      </c>
      <c r="E154" s="184"/>
      <c r="F154" s="10"/>
      <c r="G154" s="1"/>
      <c r="H154" s="1"/>
      <c r="I154" s="1"/>
      <c r="J154" s="1"/>
      <c r="K154" s="1"/>
      <c r="L154" s="1"/>
      <c r="M154" s="1"/>
      <c r="N154" s="1"/>
      <c r="O154" s="1"/>
      <c r="P154" s="1"/>
      <c r="Q154" s="1"/>
      <c r="R154" s="1"/>
      <c r="S154" s="1"/>
      <c r="T154" s="1"/>
      <c r="U154" s="1"/>
      <c r="V154" s="1"/>
      <c r="W154" s="1"/>
      <c r="X154" s="1"/>
      <c r="Y154" s="1"/>
      <c r="Z154" s="1"/>
    </row>
    <row r="155" spans="1:26" ht="22.5" customHeight="1">
      <c r="A155" s="4"/>
      <c r="B155" s="2"/>
      <c r="C155" s="20" t="s">
        <v>766</v>
      </c>
      <c r="D155" s="59"/>
      <c r="E155" s="184"/>
      <c r="F155" s="1"/>
      <c r="G155" s="1"/>
      <c r="H155" s="1"/>
      <c r="I155" s="1"/>
      <c r="J155" s="1"/>
      <c r="K155" s="1"/>
      <c r="L155" s="1"/>
      <c r="M155" s="1"/>
      <c r="N155" s="1"/>
      <c r="O155" s="1"/>
      <c r="P155" s="1"/>
      <c r="Q155" s="1"/>
      <c r="R155" s="1"/>
      <c r="S155" s="1"/>
      <c r="T155" s="1"/>
      <c r="U155" s="1"/>
      <c r="V155" s="1"/>
      <c r="W155" s="1"/>
      <c r="X155" s="1"/>
      <c r="Y155" s="1"/>
      <c r="Z155" s="1"/>
    </row>
    <row r="156" spans="1:26" ht="11.25" customHeight="1">
      <c r="A156" s="4"/>
      <c r="B156" s="2"/>
      <c r="C156" s="20"/>
      <c r="D156" s="31"/>
      <c r="E156" s="184"/>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4"/>
      <c r="B157" s="11"/>
      <c r="C157" s="326" t="s">
        <v>767</v>
      </c>
      <c r="D157" s="13"/>
      <c r="E157" s="13"/>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3"/>
      <c r="C158" s="327"/>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3"/>
      <c r="C159" s="3"/>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4" t="s">
        <v>768</v>
      </c>
      <c r="B160" s="326" t="s">
        <v>1107</v>
      </c>
      <c r="C160" s="327"/>
      <c r="D160" s="327"/>
      <c r="E160" s="327"/>
      <c r="F160" s="327"/>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3"/>
      <c r="C161" s="3"/>
      <c r="D161" s="3"/>
      <c r="E161" s="3"/>
      <c r="F161" s="3"/>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1"/>
      <c r="C162" s="2" t="s">
        <v>769</v>
      </c>
      <c r="D162" s="31"/>
      <c r="E162" s="248"/>
      <c r="F162" s="10"/>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
      <c r="C163" s="26"/>
      <c r="D163" s="31"/>
      <c r="E163" s="248"/>
      <c r="F163" s="10"/>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417"/>
      <c r="C164" s="327"/>
      <c r="D164" s="249"/>
      <c r="E164" s="82"/>
      <c r="F164" s="10"/>
      <c r="G164" s="1"/>
      <c r="H164" s="1"/>
      <c r="I164" s="1"/>
      <c r="J164" s="1"/>
      <c r="K164" s="1"/>
      <c r="L164" s="1"/>
      <c r="M164" s="1"/>
      <c r="N164" s="1"/>
      <c r="O164" s="1"/>
      <c r="P164" s="1"/>
      <c r="Q164" s="1"/>
      <c r="R164" s="1"/>
      <c r="S164" s="1"/>
      <c r="T164" s="1"/>
      <c r="U164" s="1"/>
      <c r="V164" s="1"/>
      <c r="W164" s="1"/>
      <c r="X164" s="1"/>
      <c r="Y164" s="1"/>
      <c r="Z164" s="1"/>
    </row>
    <row r="165" spans="1:26" ht="12.75" customHeight="1">
      <c r="A165" s="4"/>
      <c r="B165" s="250"/>
      <c r="C165" s="100" t="s">
        <v>770</v>
      </c>
      <c r="D165" s="21"/>
      <c r="E165" s="21"/>
      <c r="F165" s="10"/>
      <c r="G165" s="1"/>
      <c r="H165" s="1"/>
      <c r="I165" s="1"/>
      <c r="J165" s="1"/>
      <c r="K165" s="1"/>
      <c r="L165" s="1"/>
      <c r="M165" s="1"/>
      <c r="N165" s="1"/>
      <c r="O165" s="1"/>
      <c r="P165" s="1"/>
      <c r="Q165" s="1"/>
      <c r="R165" s="1"/>
      <c r="S165" s="1"/>
      <c r="T165" s="1"/>
      <c r="U165" s="1"/>
      <c r="V165" s="1"/>
      <c r="W165" s="1"/>
      <c r="X165" s="1"/>
      <c r="Y165" s="1"/>
      <c r="Z165" s="1"/>
    </row>
    <row r="166" spans="1:26" ht="12.75" customHeight="1">
      <c r="A166" s="4"/>
      <c r="B166" s="19" t="s">
        <v>1155</v>
      </c>
      <c r="C166" s="100" t="s">
        <v>12</v>
      </c>
      <c r="D166" s="248"/>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9"/>
      <c r="C167" s="20" t="s">
        <v>13</v>
      </c>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20" t="s">
        <v>771</v>
      </c>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26"/>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t="s">
        <v>772</v>
      </c>
      <c r="B171" s="387" t="s">
        <v>773</v>
      </c>
      <c r="C171" s="327"/>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4"/>
      <c r="B172" s="385" t="s">
        <v>774</v>
      </c>
      <c r="C172" s="334"/>
      <c r="D172" s="164"/>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4"/>
      <c r="B173" s="385" t="s">
        <v>775</v>
      </c>
      <c r="C173" s="334"/>
      <c r="D173" s="25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99" t="s">
        <v>776</v>
      </c>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20.25" customHeight="1">
      <c r="A176" s="2"/>
      <c r="B176" s="31" t="s">
        <v>777</v>
      </c>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4" t="s">
        <v>778</v>
      </c>
      <c r="B177" s="395" t="s">
        <v>779</v>
      </c>
      <c r="C177" s="327"/>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4"/>
      <c r="B178" s="387"/>
      <c r="C178" s="327"/>
      <c r="D178" s="327"/>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9" t="s">
        <v>1155</v>
      </c>
      <c r="B179" s="387" t="s">
        <v>780</v>
      </c>
      <c r="C179" s="327"/>
      <c r="D179" s="327"/>
      <c r="E179" s="2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9" t="s">
        <v>1155</v>
      </c>
      <c r="B180" s="387" t="s">
        <v>781</v>
      </c>
      <c r="C180" s="327"/>
      <c r="D180" s="327"/>
      <c r="E180" s="2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9" t="s">
        <v>1155</v>
      </c>
      <c r="B181" s="387" t="s">
        <v>782</v>
      </c>
      <c r="C181" s="327"/>
      <c r="D181" s="327"/>
      <c r="E181" s="2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9"/>
      <c r="B182" s="387" t="s">
        <v>783</v>
      </c>
      <c r="C182" s="327"/>
      <c r="D182" s="327"/>
      <c r="E182" s="2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9"/>
      <c r="B183" s="387" t="s">
        <v>784</v>
      </c>
      <c r="C183" s="327"/>
      <c r="D183" s="327"/>
      <c r="E183" s="2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9"/>
      <c r="B184" s="387" t="s">
        <v>785</v>
      </c>
      <c r="C184" s="327"/>
      <c r="D184" s="327"/>
      <c r="E184" s="2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9"/>
      <c r="B185" s="387" t="s">
        <v>786</v>
      </c>
      <c r="C185" s="327"/>
      <c r="D185" s="327"/>
      <c r="E185" s="2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9"/>
      <c r="B186" s="326" t="s">
        <v>506</v>
      </c>
      <c r="C186" s="327"/>
      <c r="D186" s="327"/>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337"/>
      <c r="C187" s="320"/>
      <c r="D187" s="320"/>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4" t="s">
        <v>787</v>
      </c>
      <c r="B189" s="395" t="s">
        <v>788</v>
      </c>
      <c r="C189" s="327"/>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4"/>
      <c r="B190" s="387"/>
      <c r="C190" s="327"/>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9" t="s">
        <v>1155</v>
      </c>
      <c r="B191" s="387" t="s">
        <v>789</v>
      </c>
      <c r="C191" s="327"/>
      <c r="D191" s="327"/>
      <c r="E191" s="2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9" t="s">
        <v>1155</v>
      </c>
      <c r="B192" s="387" t="s">
        <v>790</v>
      </c>
      <c r="C192" s="327"/>
      <c r="D192" s="327"/>
      <c r="E192" s="2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9" t="s">
        <v>1155</v>
      </c>
      <c r="B193" s="387" t="s">
        <v>791</v>
      </c>
      <c r="C193" s="327"/>
      <c r="D193" s="327"/>
      <c r="E193" s="2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9" t="s">
        <v>1155</v>
      </c>
      <c r="B194" s="387" t="s">
        <v>792</v>
      </c>
      <c r="C194" s="327"/>
      <c r="D194" s="327"/>
      <c r="E194" s="2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9" t="s">
        <v>1155</v>
      </c>
      <c r="B195" s="387" t="s">
        <v>793</v>
      </c>
      <c r="C195" s="327"/>
      <c r="D195" s="327"/>
      <c r="E195" s="2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9"/>
      <c r="B196" s="387" t="s">
        <v>794</v>
      </c>
      <c r="C196" s="327"/>
      <c r="D196" s="327"/>
      <c r="E196" s="2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9"/>
      <c r="B197" s="387" t="s">
        <v>795</v>
      </c>
      <c r="C197" s="327"/>
      <c r="D197" s="327"/>
      <c r="E197" s="2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9"/>
      <c r="B198" s="326" t="s">
        <v>506</v>
      </c>
      <c r="C198" s="327"/>
      <c r="D198" s="327"/>
      <c r="E198" s="10"/>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337"/>
      <c r="C199" s="320"/>
      <c r="D199" s="320"/>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t="s">
        <v>796</v>
      </c>
      <c r="B201" s="387" t="s">
        <v>797</v>
      </c>
      <c r="C201" s="327"/>
      <c r="D201" s="327"/>
      <c r="E201" s="327"/>
      <c r="F201" s="327"/>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05"/>
      <c r="C202" s="334"/>
      <c r="D202" s="252" t="s">
        <v>798</v>
      </c>
      <c r="E202" s="252" t="s">
        <v>799</v>
      </c>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360" t="s">
        <v>800</v>
      </c>
      <c r="C203" s="334"/>
      <c r="D203" s="19" t="s">
        <v>1155</v>
      </c>
      <c r="E203" s="19" t="s">
        <v>1155</v>
      </c>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360" t="s">
        <v>801</v>
      </c>
      <c r="C204" s="334"/>
      <c r="D204" s="19" t="s">
        <v>1155</v>
      </c>
      <c r="E204" s="19" t="s">
        <v>1155</v>
      </c>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360" t="s">
        <v>802</v>
      </c>
      <c r="C205" s="334"/>
      <c r="D205" s="19" t="s">
        <v>1155</v>
      </c>
      <c r="E205" s="19" t="s">
        <v>1155</v>
      </c>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360" t="s">
        <v>803</v>
      </c>
      <c r="C206" s="334"/>
      <c r="D206" s="19"/>
      <c r="E206" s="19"/>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360" t="s">
        <v>804</v>
      </c>
      <c r="C207" s="334"/>
      <c r="D207" s="19"/>
      <c r="E207" s="19"/>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360" t="s">
        <v>805</v>
      </c>
      <c r="C208" s="334"/>
      <c r="D208" s="19"/>
      <c r="E208" s="253"/>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360" t="s">
        <v>806</v>
      </c>
      <c r="C209" s="334"/>
      <c r="D209" s="19" t="s">
        <v>1155</v>
      </c>
      <c r="E209" s="19" t="s">
        <v>1155</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4"/>
      <c r="B210" s="360" t="s">
        <v>807</v>
      </c>
      <c r="C210" s="334"/>
      <c r="D210" s="19"/>
      <c r="E210" s="19"/>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4"/>
      <c r="B211" s="360" t="s">
        <v>808</v>
      </c>
      <c r="C211" s="334"/>
      <c r="D211" s="19" t="s">
        <v>1155</v>
      </c>
      <c r="E211" s="19" t="s">
        <v>1155</v>
      </c>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4"/>
      <c r="B212" s="360" t="s">
        <v>809</v>
      </c>
      <c r="C212" s="334"/>
      <c r="D212" s="19"/>
      <c r="E212" s="19" t="s">
        <v>1155</v>
      </c>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4"/>
      <c r="B213" s="360" t="s">
        <v>810</v>
      </c>
      <c r="C213" s="334"/>
      <c r="D213" s="19" t="s">
        <v>1155</v>
      </c>
      <c r="E213" s="19" t="s">
        <v>1155</v>
      </c>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50.25" customHeight="1">
      <c r="A215" s="4" t="s">
        <v>811</v>
      </c>
      <c r="B215" s="428" t="s">
        <v>812</v>
      </c>
      <c r="C215" s="327"/>
      <c r="D215" s="327"/>
      <c r="E215" s="327"/>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388" t="s">
        <v>1187</v>
      </c>
      <c r="C216" s="336"/>
      <c r="D216" s="336"/>
      <c r="E216" s="389"/>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429"/>
      <c r="C217" s="327"/>
      <c r="D217" s="327"/>
      <c r="E217" s="353"/>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429"/>
      <c r="C218" s="327"/>
      <c r="D218" s="327"/>
      <c r="E218" s="353"/>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390"/>
      <c r="C219" s="320"/>
      <c r="D219" s="320"/>
      <c r="E219" s="39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371" t="s">
        <v>813</v>
      </c>
      <c r="C221" s="327"/>
      <c r="D221" s="327"/>
      <c r="E221" s="327"/>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20"/>
      <c r="C222" s="20"/>
      <c r="D222" s="20"/>
      <c r="E222" s="20"/>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9"/>
      <c r="C223" s="20" t="s">
        <v>12</v>
      </c>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34"/>
      <c r="C224" s="20" t="s">
        <v>13</v>
      </c>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48">
    <mergeCell ref="B164:C164"/>
    <mergeCell ref="B171:C171"/>
    <mergeCell ref="B172:C172"/>
    <mergeCell ref="B173:C173"/>
    <mergeCell ref="B177:C177"/>
    <mergeCell ref="B178:D178"/>
    <mergeCell ref="B122:D122"/>
    <mergeCell ref="B123:D123"/>
    <mergeCell ref="B125:E125"/>
    <mergeCell ref="B127:E127"/>
    <mergeCell ref="B129:E129"/>
    <mergeCell ref="B131:F131"/>
    <mergeCell ref="B133:D133"/>
    <mergeCell ref="B134:D134"/>
    <mergeCell ref="B135:D135"/>
    <mergeCell ref="B145:D145"/>
    <mergeCell ref="B146:D146"/>
    <mergeCell ref="B147:D147"/>
    <mergeCell ref="B148:D148"/>
    <mergeCell ref="B149:D149"/>
    <mergeCell ref="B150:D150"/>
    <mergeCell ref="B151:D151"/>
    <mergeCell ref="B153:F153"/>
    <mergeCell ref="B160:F160"/>
    <mergeCell ref="A108:A109"/>
    <mergeCell ref="D108:D109"/>
    <mergeCell ref="E108:E109"/>
    <mergeCell ref="F108:F109"/>
    <mergeCell ref="B108:C109"/>
    <mergeCell ref="B116:F116"/>
    <mergeCell ref="C117:F117"/>
    <mergeCell ref="B119:F119"/>
    <mergeCell ref="B121:D121"/>
    <mergeCell ref="C98:F98"/>
    <mergeCell ref="C99:F99"/>
    <mergeCell ref="C100:F100"/>
    <mergeCell ref="C101:F101"/>
    <mergeCell ref="B103:E103"/>
    <mergeCell ref="B104:F104"/>
    <mergeCell ref="A105:F105"/>
    <mergeCell ref="A106:F106"/>
    <mergeCell ref="A107:F107"/>
    <mergeCell ref="B216:E219"/>
    <mergeCell ref="B221:E221"/>
    <mergeCell ref="B202:C202"/>
    <mergeCell ref="B203:C203"/>
    <mergeCell ref="B204:C204"/>
    <mergeCell ref="B205:C205"/>
    <mergeCell ref="B206:C206"/>
    <mergeCell ref="B207:C207"/>
    <mergeCell ref="B208:C208"/>
    <mergeCell ref="B198:D198"/>
    <mergeCell ref="B199:D199"/>
    <mergeCell ref="B201:F201"/>
    <mergeCell ref="B209:C209"/>
    <mergeCell ref="B210:C210"/>
    <mergeCell ref="B211:C211"/>
    <mergeCell ref="B212:C212"/>
    <mergeCell ref="B213:C213"/>
    <mergeCell ref="B215:E215"/>
    <mergeCell ref="B189:C189"/>
    <mergeCell ref="B190:C190"/>
    <mergeCell ref="B191:D191"/>
    <mergeCell ref="B192:D192"/>
    <mergeCell ref="B193:D193"/>
    <mergeCell ref="B194:D194"/>
    <mergeCell ref="B195:D195"/>
    <mergeCell ref="B196:D196"/>
    <mergeCell ref="B197:D197"/>
    <mergeCell ref="B179:D179"/>
    <mergeCell ref="B180:D180"/>
    <mergeCell ref="B181:D181"/>
    <mergeCell ref="B182:D182"/>
    <mergeCell ref="B183:D183"/>
    <mergeCell ref="B184:D184"/>
    <mergeCell ref="B185:D185"/>
    <mergeCell ref="B186:D186"/>
    <mergeCell ref="B187:D187"/>
    <mergeCell ref="C157:C158"/>
    <mergeCell ref="B55:D55"/>
    <mergeCell ref="B56:D56"/>
    <mergeCell ref="B57:D57"/>
    <mergeCell ref="B58:D58"/>
    <mergeCell ref="B136:D136"/>
    <mergeCell ref="B137:D137"/>
    <mergeCell ref="B138:D138"/>
    <mergeCell ref="B142:F142"/>
    <mergeCell ref="B144:D144"/>
    <mergeCell ref="B60:F60"/>
    <mergeCell ref="B61:F61"/>
    <mergeCell ref="B62:F62"/>
    <mergeCell ref="B63:F63"/>
    <mergeCell ref="B64:F64"/>
    <mergeCell ref="B81:F81"/>
    <mergeCell ref="B82:F82"/>
    <mergeCell ref="B83:F83"/>
    <mergeCell ref="B84:F84"/>
    <mergeCell ref="C91:F91"/>
    <mergeCell ref="C93:F93"/>
    <mergeCell ref="C94:F94"/>
    <mergeCell ref="C95:F95"/>
    <mergeCell ref="C96:F96"/>
    <mergeCell ref="C97:F97"/>
    <mergeCell ref="B44:D44"/>
    <mergeCell ref="B46:D46"/>
    <mergeCell ref="B47:D47"/>
    <mergeCell ref="B48:D48"/>
    <mergeCell ref="B49:D49"/>
    <mergeCell ref="B50:D50"/>
    <mergeCell ref="B52:D52"/>
    <mergeCell ref="B53:D53"/>
    <mergeCell ref="B54:D54"/>
    <mergeCell ref="B32:F32"/>
    <mergeCell ref="B33:F33"/>
    <mergeCell ref="B34:F34"/>
    <mergeCell ref="B36:D36"/>
    <mergeCell ref="B37:D37"/>
    <mergeCell ref="B38:F38"/>
    <mergeCell ref="B40:C40"/>
    <mergeCell ref="B41:C41"/>
    <mergeCell ref="B42:C42"/>
    <mergeCell ref="B21:F21"/>
    <mergeCell ref="B22:F22"/>
    <mergeCell ref="B23:F23"/>
    <mergeCell ref="B25:F25"/>
    <mergeCell ref="B27:F27"/>
    <mergeCell ref="B28:F28"/>
    <mergeCell ref="B29:F29"/>
    <mergeCell ref="B30:F30"/>
    <mergeCell ref="B31:F31"/>
    <mergeCell ref="B11:F11"/>
    <mergeCell ref="B12:F12"/>
    <mergeCell ref="B13:F13"/>
    <mergeCell ref="B14:F14"/>
    <mergeCell ref="D15:E15"/>
    <mergeCell ref="D16:E16"/>
    <mergeCell ref="D17:E17"/>
    <mergeCell ref="D18:E18"/>
    <mergeCell ref="B20:F20"/>
    <mergeCell ref="A1:F1"/>
    <mergeCell ref="B3:F3"/>
    <mergeCell ref="B4:F4"/>
    <mergeCell ref="B5:F5"/>
    <mergeCell ref="B6:F6"/>
    <mergeCell ref="B7:F7"/>
    <mergeCell ref="B8:F8"/>
    <mergeCell ref="B9:F9"/>
    <mergeCell ref="B10:F10"/>
  </mergeCells>
  <pageMargins left="0.75" right="0.75" top="1" bottom="1" header="0" footer="0"/>
  <pageSetup scale="75" orientation="portrait" r:id="rId1"/>
  <headerFooter>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topLeftCell="A7" workbookViewId="0">
      <selection activeCell="S33" sqref="S33"/>
    </sheetView>
  </sheetViews>
  <sheetFormatPr defaultColWidth="12.7109375" defaultRowHeight="15" customHeight="1"/>
  <cols>
    <col min="1" max="2" width="3.7109375" customWidth="1"/>
    <col min="3" max="3" width="10.7109375" customWidth="1"/>
    <col min="4" max="11" width="9" customWidth="1"/>
    <col min="12" max="12" width="9.28515625" customWidth="1"/>
    <col min="13" max="17" width="8.7109375" hidden="1" customWidth="1"/>
    <col min="18" max="26" width="8.7109375" customWidth="1"/>
  </cols>
  <sheetData>
    <row r="1" spans="1:26" ht="12.75" customHeight="1">
      <c r="A1" s="323" t="s">
        <v>814</v>
      </c>
      <c r="B1" s="324"/>
      <c r="C1" s="324"/>
      <c r="D1" s="324"/>
      <c r="E1" s="324"/>
      <c r="F1" s="324"/>
      <c r="G1" s="324"/>
      <c r="H1" s="324"/>
      <c r="I1" s="324"/>
      <c r="J1" s="324"/>
      <c r="K1" s="325"/>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254" t="s">
        <v>815</v>
      </c>
      <c r="B3" s="378" t="s">
        <v>816</v>
      </c>
      <c r="C3" s="327"/>
      <c r="D3" s="327"/>
      <c r="E3" s="327"/>
      <c r="F3" s="327"/>
      <c r="G3" s="327"/>
      <c r="H3" s="327"/>
      <c r="I3" s="327"/>
      <c r="J3" s="327"/>
      <c r="K3" s="327"/>
      <c r="L3" s="1"/>
      <c r="M3" s="1"/>
      <c r="N3" s="1"/>
      <c r="O3" s="1"/>
      <c r="P3" s="1"/>
      <c r="Q3" s="1"/>
      <c r="R3" s="1"/>
      <c r="S3" s="1"/>
      <c r="T3" s="1"/>
      <c r="U3" s="1"/>
      <c r="V3" s="1"/>
      <c r="W3" s="1"/>
      <c r="X3" s="1"/>
      <c r="Y3" s="1"/>
      <c r="Z3" s="1"/>
    </row>
    <row r="4" spans="1:26" ht="66" customHeight="1">
      <c r="A4" s="1"/>
      <c r="B4" s="440" t="s">
        <v>817</v>
      </c>
      <c r="C4" s="320"/>
      <c r="D4" s="320"/>
      <c r="E4" s="320"/>
      <c r="F4" s="320"/>
      <c r="G4" s="320"/>
      <c r="H4" s="320"/>
      <c r="I4" s="320"/>
      <c r="J4" s="320"/>
      <c r="K4" s="391"/>
      <c r="L4" s="1"/>
      <c r="M4" s="1"/>
      <c r="N4" s="1"/>
      <c r="O4" s="1"/>
      <c r="P4" s="1"/>
      <c r="Q4" s="1"/>
      <c r="R4" s="1"/>
      <c r="S4" s="1"/>
      <c r="T4" s="1"/>
      <c r="U4" s="1"/>
      <c r="V4" s="1"/>
      <c r="W4" s="1"/>
      <c r="X4" s="1"/>
      <c r="Y4" s="1"/>
      <c r="Z4" s="1"/>
    </row>
    <row r="5" spans="1:26" ht="12.75" customHeight="1">
      <c r="A5" s="117"/>
      <c r="B5" s="255"/>
      <c r="C5" s="256"/>
      <c r="D5" s="257"/>
      <c r="E5" s="257"/>
      <c r="F5" s="257"/>
      <c r="G5" s="257"/>
      <c r="H5" s="257"/>
      <c r="I5" s="258"/>
      <c r="J5" s="255" t="s">
        <v>818</v>
      </c>
      <c r="K5" s="255" t="s">
        <v>819</v>
      </c>
      <c r="L5" s="117"/>
      <c r="M5" s="117"/>
      <c r="N5" s="117"/>
      <c r="O5" s="117"/>
      <c r="P5" s="117"/>
      <c r="Q5" s="117"/>
      <c r="R5" s="117"/>
      <c r="S5" s="117"/>
      <c r="T5" s="117"/>
      <c r="U5" s="117"/>
      <c r="V5" s="117"/>
      <c r="W5" s="117"/>
      <c r="X5" s="117"/>
      <c r="Y5" s="117"/>
      <c r="Z5" s="117"/>
    </row>
    <row r="6" spans="1:26" ht="55.5" customHeight="1">
      <c r="A6" s="13"/>
      <c r="B6" s="259" t="s">
        <v>134</v>
      </c>
      <c r="C6" s="441" t="s">
        <v>820</v>
      </c>
      <c r="D6" s="333"/>
      <c r="E6" s="333"/>
      <c r="F6" s="333"/>
      <c r="G6" s="333"/>
      <c r="H6" s="333"/>
      <c r="I6" s="334"/>
      <c r="J6" s="260" t="s">
        <v>728</v>
      </c>
      <c r="K6" s="260" t="s">
        <v>821</v>
      </c>
      <c r="L6" s="13"/>
      <c r="M6" s="13"/>
      <c r="N6" s="13"/>
      <c r="O6" s="13"/>
      <c r="P6" s="13"/>
      <c r="Q6" s="13"/>
      <c r="R6" s="13"/>
      <c r="S6" s="13"/>
      <c r="T6" s="13"/>
      <c r="U6" s="13"/>
      <c r="V6" s="13"/>
      <c r="W6" s="13"/>
      <c r="X6" s="13"/>
      <c r="Y6" s="13"/>
      <c r="Z6" s="13"/>
    </row>
    <row r="7" spans="1:26" ht="46.5" customHeight="1">
      <c r="A7" s="13"/>
      <c r="B7" s="259" t="s">
        <v>136</v>
      </c>
      <c r="C7" s="441" t="s">
        <v>822</v>
      </c>
      <c r="D7" s="333"/>
      <c r="E7" s="333"/>
      <c r="F7" s="333"/>
      <c r="G7" s="333"/>
      <c r="H7" s="333"/>
      <c r="I7" s="334"/>
      <c r="J7" s="260" t="s">
        <v>728</v>
      </c>
      <c r="K7" s="260" t="s">
        <v>823</v>
      </c>
      <c r="L7" s="13"/>
      <c r="M7" s="13"/>
      <c r="N7" s="13"/>
      <c r="O7" s="13"/>
      <c r="P7" s="13"/>
      <c r="Q7" s="13"/>
      <c r="R7" s="13"/>
      <c r="S7" s="13"/>
      <c r="T7" s="13"/>
      <c r="U7" s="13"/>
      <c r="V7" s="13"/>
      <c r="W7" s="13"/>
      <c r="X7" s="13"/>
      <c r="Y7" s="13"/>
      <c r="Z7" s="13"/>
    </row>
    <row r="8" spans="1:26" ht="24.75" customHeight="1">
      <c r="A8" s="13"/>
      <c r="B8" s="259" t="s">
        <v>137</v>
      </c>
      <c r="C8" s="442" t="s">
        <v>824</v>
      </c>
      <c r="D8" s="333"/>
      <c r="E8" s="333"/>
      <c r="F8" s="333"/>
      <c r="G8" s="333"/>
      <c r="H8" s="333"/>
      <c r="I8" s="334"/>
      <c r="J8" s="260" t="s">
        <v>728</v>
      </c>
      <c r="K8" s="260" t="s">
        <v>825</v>
      </c>
      <c r="L8" s="13"/>
      <c r="M8" s="13"/>
      <c r="N8" s="13"/>
      <c r="O8" s="13"/>
      <c r="P8" s="13"/>
      <c r="Q8" s="13"/>
      <c r="R8" s="13"/>
      <c r="S8" s="13"/>
      <c r="T8" s="13"/>
      <c r="U8" s="13"/>
      <c r="V8" s="13"/>
      <c r="W8" s="13"/>
      <c r="X8" s="13"/>
      <c r="Y8" s="13"/>
      <c r="Z8" s="13"/>
    </row>
    <row r="9" spans="1:26" ht="25.5" customHeight="1">
      <c r="A9" s="13"/>
      <c r="B9" s="259" t="s">
        <v>139</v>
      </c>
      <c r="C9" s="442" t="s">
        <v>826</v>
      </c>
      <c r="D9" s="333"/>
      <c r="E9" s="333"/>
      <c r="F9" s="333"/>
      <c r="G9" s="333"/>
      <c r="H9" s="333"/>
      <c r="I9" s="334"/>
      <c r="J9" s="260" t="s">
        <v>728</v>
      </c>
      <c r="K9" s="260" t="s">
        <v>728</v>
      </c>
      <c r="L9" s="13"/>
      <c r="M9" s="13"/>
      <c r="N9" s="13"/>
      <c r="O9" s="13"/>
      <c r="P9" s="13"/>
      <c r="Q9" s="13"/>
      <c r="R9" s="13"/>
      <c r="S9" s="13"/>
      <c r="T9" s="13"/>
      <c r="U9" s="13"/>
      <c r="V9" s="13"/>
      <c r="W9" s="13"/>
      <c r="X9" s="13"/>
      <c r="Y9" s="13"/>
      <c r="Z9" s="13"/>
    </row>
    <row r="10" spans="1:26" ht="12.75" customHeight="1">
      <c r="A10" s="13"/>
      <c r="B10" s="259" t="s">
        <v>141</v>
      </c>
      <c r="C10" s="442" t="s">
        <v>827</v>
      </c>
      <c r="D10" s="333"/>
      <c r="E10" s="333"/>
      <c r="F10" s="333"/>
      <c r="G10" s="333"/>
      <c r="H10" s="333"/>
      <c r="I10" s="334"/>
      <c r="J10" s="260" t="s">
        <v>825</v>
      </c>
      <c r="K10" s="260" t="s">
        <v>728</v>
      </c>
      <c r="L10" s="13"/>
      <c r="M10" s="13"/>
      <c r="N10" s="13"/>
      <c r="O10" s="13"/>
      <c r="P10" s="13"/>
      <c r="Q10" s="13"/>
      <c r="R10" s="13"/>
      <c r="S10" s="13"/>
      <c r="T10" s="13"/>
      <c r="U10" s="13"/>
      <c r="V10" s="13"/>
      <c r="W10" s="13"/>
      <c r="X10" s="13"/>
      <c r="Y10" s="13"/>
      <c r="Z10" s="13"/>
    </row>
    <row r="11" spans="1:26" ht="12.75" customHeight="1">
      <c r="A11" s="13"/>
      <c r="B11" s="259" t="s">
        <v>143</v>
      </c>
      <c r="C11" s="442" t="s">
        <v>828</v>
      </c>
      <c r="D11" s="333"/>
      <c r="E11" s="333"/>
      <c r="F11" s="333"/>
      <c r="G11" s="333"/>
      <c r="H11" s="333"/>
      <c r="I11" s="334"/>
      <c r="J11" s="260" t="s">
        <v>728</v>
      </c>
      <c r="K11" s="260" t="s">
        <v>728</v>
      </c>
      <c r="L11" s="13"/>
      <c r="M11" s="13"/>
      <c r="N11" s="13"/>
      <c r="O11" s="13"/>
      <c r="P11" s="13"/>
      <c r="Q11" s="13"/>
      <c r="R11" s="13"/>
      <c r="S11" s="13"/>
      <c r="T11" s="13"/>
      <c r="U11" s="13"/>
      <c r="V11" s="13"/>
      <c r="W11" s="13"/>
      <c r="X11" s="13"/>
      <c r="Y11" s="13"/>
      <c r="Z11" s="13"/>
    </row>
    <row r="12" spans="1:26" ht="12.75" customHeight="1">
      <c r="A12" s="13"/>
      <c r="B12" s="259" t="s">
        <v>144</v>
      </c>
      <c r="C12" s="442" t="s">
        <v>829</v>
      </c>
      <c r="D12" s="333"/>
      <c r="E12" s="333"/>
      <c r="F12" s="333"/>
      <c r="G12" s="333"/>
      <c r="H12" s="333"/>
      <c r="I12" s="334"/>
      <c r="J12" s="260" t="s">
        <v>728</v>
      </c>
      <c r="K12" s="260" t="s">
        <v>825</v>
      </c>
      <c r="L12" s="13"/>
      <c r="M12" s="13"/>
      <c r="N12" s="13"/>
      <c r="O12" s="13"/>
      <c r="P12" s="13"/>
      <c r="Q12" s="13"/>
      <c r="R12" s="13"/>
      <c r="S12" s="13"/>
      <c r="T12" s="13"/>
      <c r="U12" s="13"/>
      <c r="V12" s="13"/>
      <c r="W12" s="13"/>
      <c r="X12" s="13"/>
      <c r="Y12" s="13"/>
      <c r="Z12" s="13"/>
    </row>
    <row r="13" spans="1:26" ht="12.75" customHeight="1">
      <c r="A13" s="1"/>
      <c r="B13" s="187"/>
      <c r="C13" s="187"/>
      <c r="D13" s="187"/>
      <c r="E13" s="187"/>
      <c r="F13" s="187"/>
      <c r="G13" s="187"/>
      <c r="H13" s="187"/>
      <c r="I13" s="187"/>
      <c r="J13" s="187"/>
      <c r="K13" s="187"/>
      <c r="L13" s="1"/>
      <c r="M13" s="1"/>
      <c r="N13" s="1"/>
      <c r="O13" s="1"/>
      <c r="P13" s="1"/>
      <c r="Q13" s="261"/>
      <c r="R13" s="1"/>
      <c r="S13" s="1"/>
      <c r="T13" s="1"/>
      <c r="U13" s="1"/>
      <c r="V13" s="1"/>
      <c r="W13" s="1"/>
      <c r="X13" s="1"/>
      <c r="Y13" s="1"/>
      <c r="Z13" s="1"/>
    </row>
    <row r="14" spans="1:26" ht="31.5" customHeight="1">
      <c r="A14" s="1"/>
      <c r="B14" s="443" t="s">
        <v>830</v>
      </c>
      <c r="C14" s="327"/>
      <c r="D14" s="327"/>
      <c r="E14" s="327"/>
      <c r="F14" s="327"/>
      <c r="G14" s="327"/>
      <c r="H14" s="327"/>
      <c r="I14" s="327"/>
      <c r="J14" s="327"/>
      <c r="K14" s="327"/>
      <c r="L14" s="1"/>
      <c r="M14" s="1"/>
      <c r="N14" s="1"/>
      <c r="O14" s="1"/>
      <c r="P14" s="1"/>
      <c r="Q14" s="1"/>
      <c r="R14" s="1"/>
      <c r="S14" s="1"/>
      <c r="T14" s="1"/>
      <c r="U14" s="1"/>
      <c r="V14" s="1"/>
      <c r="W14" s="1"/>
      <c r="X14" s="1"/>
      <c r="Y14" s="1"/>
      <c r="Z14" s="1"/>
    </row>
    <row r="15" spans="1:26" ht="55.5" customHeight="1">
      <c r="A15" s="1"/>
      <c r="B15" s="443" t="s">
        <v>831</v>
      </c>
      <c r="C15" s="327"/>
      <c r="D15" s="327"/>
      <c r="E15" s="327"/>
      <c r="F15" s="327"/>
      <c r="G15" s="327"/>
      <c r="H15" s="327"/>
      <c r="I15" s="327"/>
      <c r="J15" s="327"/>
      <c r="K15" s="327"/>
      <c r="L15" s="1"/>
      <c r="M15" s="1"/>
      <c r="N15" s="1"/>
      <c r="O15" s="1"/>
      <c r="P15" s="1"/>
      <c r="Q15" s="1"/>
      <c r="R15" s="1"/>
      <c r="S15" s="1"/>
      <c r="T15" s="1"/>
      <c r="U15" s="1"/>
      <c r="V15" s="1"/>
      <c r="W15" s="1"/>
      <c r="X15" s="1"/>
      <c r="Y15" s="1"/>
      <c r="Z15" s="1"/>
    </row>
    <row r="16" spans="1:26" ht="32.25" customHeight="1">
      <c r="A16" s="1"/>
      <c r="B16" s="443" t="s">
        <v>832</v>
      </c>
      <c r="C16" s="327"/>
      <c r="D16" s="327"/>
      <c r="E16" s="327"/>
      <c r="F16" s="327"/>
      <c r="G16" s="327"/>
      <c r="H16" s="327"/>
      <c r="I16" s="327"/>
      <c r="J16" s="327"/>
      <c r="K16" s="327"/>
      <c r="L16" s="1"/>
      <c r="M16" s="1"/>
      <c r="N16" s="1"/>
      <c r="O16" s="1"/>
      <c r="P16" s="1"/>
      <c r="Q16" s="1"/>
      <c r="R16" s="1"/>
      <c r="S16" s="1"/>
      <c r="T16" s="1"/>
      <c r="U16" s="1"/>
      <c r="V16" s="1"/>
      <c r="W16" s="1"/>
      <c r="X16" s="1"/>
      <c r="Y16" s="1"/>
      <c r="Z16" s="1"/>
    </row>
    <row r="17" spans="1:26" ht="67.5" customHeight="1">
      <c r="A17" s="1"/>
      <c r="B17" s="443" t="s">
        <v>833</v>
      </c>
      <c r="C17" s="327"/>
      <c r="D17" s="327"/>
      <c r="E17" s="327"/>
      <c r="F17" s="327"/>
      <c r="G17" s="327"/>
      <c r="H17" s="327"/>
      <c r="I17" s="327"/>
      <c r="J17" s="327"/>
      <c r="K17" s="327"/>
      <c r="L17" s="1"/>
      <c r="M17" s="1"/>
      <c r="N17" s="1"/>
      <c r="O17" s="1"/>
      <c r="P17" s="1"/>
      <c r="Q17" s="1"/>
      <c r="R17" s="1"/>
      <c r="S17" s="1"/>
      <c r="T17" s="1"/>
      <c r="U17" s="1"/>
      <c r="V17" s="1"/>
      <c r="W17" s="1"/>
      <c r="X17" s="1"/>
      <c r="Y17" s="1"/>
      <c r="Z17" s="1"/>
    </row>
    <row r="18" spans="1:26" ht="26.25" customHeight="1">
      <c r="A18" s="1"/>
      <c r="B18" s="443" t="s">
        <v>834</v>
      </c>
      <c r="C18" s="327"/>
      <c r="D18" s="327"/>
      <c r="E18" s="327"/>
      <c r="F18" s="327"/>
      <c r="G18" s="327"/>
      <c r="H18" s="327"/>
      <c r="I18" s="327"/>
      <c r="J18" s="327"/>
      <c r="K18" s="327"/>
      <c r="L18" s="1"/>
      <c r="M18" s="1"/>
      <c r="N18" s="1"/>
      <c r="O18" s="1"/>
      <c r="P18" s="1"/>
      <c r="Q18" s="1"/>
      <c r="R18" s="1"/>
      <c r="S18" s="1"/>
      <c r="T18" s="1"/>
      <c r="U18" s="1"/>
      <c r="V18" s="1"/>
      <c r="W18" s="1"/>
      <c r="X18" s="1"/>
      <c r="Y18" s="1"/>
      <c r="Z18" s="1"/>
    </row>
    <row r="19" spans="1:26" ht="12.75" customHeight="1">
      <c r="A19" s="1"/>
      <c r="B19" s="1"/>
      <c r="C19" s="17"/>
      <c r="D19" s="17"/>
      <c r="E19" s="17"/>
      <c r="F19" s="17"/>
      <c r="G19" s="17"/>
      <c r="H19" s="17"/>
      <c r="I19" s="17"/>
      <c r="J19" s="17"/>
      <c r="K19" s="17"/>
      <c r="L19" s="1"/>
      <c r="M19" s="1"/>
      <c r="N19" s="1"/>
      <c r="O19" s="1"/>
      <c r="P19" s="1"/>
      <c r="Q19" s="1"/>
      <c r="R19" s="1"/>
      <c r="S19" s="1"/>
      <c r="T19" s="1"/>
      <c r="U19" s="1"/>
      <c r="V19" s="1"/>
      <c r="W19" s="1"/>
      <c r="X19" s="1"/>
      <c r="Y19" s="1"/>
      <c r="Z19" s="1"/>
    </row>
    <row r="20" spans="1:26" ht="12.75" customHeight="1">
      <c r="A20" s="5" t="s">
        <v>815</v>
      </c>
      <c r="B20" s="405"/>
      <c r="C20" s="333"/>
      <c r="D20" s="333"/>
      <c r="E20" s="333"/>
      <c r="F20" s="333"/>
      <c r="G20" s="333"/>
      <c r="H20" s="334"/>
      <c r="I20" s="252" t="s">
        <v>835</v>
      </c>
      <c r="J20" s="252" t="s">
        <v>836</v>
      </c>
      <c r="K20" s="252" t="s">
        <v>419</v>
      </c>
      <c r="L20" s="1"/>
      <c r="M20" s="1"/>
      <c r="N20" s="1"/>
      <c r="O20" s="1"/>
      <c r="P20" s="1"/>
      <c r="Q20" s="1"/>
      <c r="R20" s="1"/>
      <c r="S20" s="1"/>
      <c r="T20" s="1"/>
      <c r="U20" s="1"/>
      <c r="V20" s="1"/>
      <c r="W20" s="1"/>
      <c r="X20" s="1"/>
      <c r="Y20" s="1"/>
      <c r="Z20" s="1"/>
    </row>
    <row r="21" spans="1:26" ht="12.75" customHeight="1">
      <c r="A21" s="5"/>
      <c r="B21" s="19" t="s">
        <v>134</v>
      </c>
      <c r="C21" s="444" t="s">
        <v>837</v>
      </c>
      <c r="D21" s="333"/>
      <c r="E21" s="333"/>
      <c r="F21" s="333"/>
      <c r="G21" s="333"/>
      <c r="H21" s="334"/>
      <c r="I21" s="19">
        <v>112</v>
      </c>
      <c r="J21" s="19">
        <v>42</v>
      </c>
      <c r="K21" s="19">
        <v>154</v>
      </c>
      <c r="L21" s="1"/>
      <c r="M21" s="1"/>
      <c r="N21" s="1"/>
      <c r="O21" s="1"/>
      <c r="P21" s="1"/>
      <c r="Q21" s="1"/>
      <c r="R21" s="1"/>
      <c r="S21" s="1"/>
      <c r="T21" s="1"/>
      <c r="U21" s="1"/>
      <c r="V21" s="1"/>
      <c r="W21" s="1"/>
      <c r="X21" s="1"/>
      <c r="Y21" s="1"/>
      <c r="Z21" s="1"/>
    </row>
    <row r="22" spans="1:26" ht="12.75" customHeight="1">
      <c r="A22" s="5"/>
      <c r="B22" s="19" t="s">
        <v>136</v>
      </c>
      <c r="C22" s="444" t="s">
        <v>838</v>
      </c>
      <c r="D22" s="333"/>
      <c r="E22" s="333"/>
      <c r="F22" s="333"/>
      <c r="G22" s="333"/>
      <c r="H22" s="334"/>
      <c r="I22" s="19">
        <v>17</v>
      </c>
      <c r="J22" s="19">
        <v>5</v>
      </c>
      <c r="K22" s="19">
        <v>22</v>
      </c>
      <c r="L22" s="1"/>
      <c r="M22" s="1"/>
      <c r="N22" s="1"/>
      <c r="O22" s="1"/>
      <c r="P22" s="1"/>
      <c r="Q22" s="1"/>
      <c r="R22" s="1"/>
      <c r="S22" s="1"/>
      <c r="T22" s="1"/>
      <c r="U22" s="1"/>
      <c r="V22" s="1"/>
      <c r="W22" s="1"/>
      <c r="X22" s="1"/>
      <c r="Y22" s="1"/>
      <c r="Z22" s="1"/>
    </row>
    <row r="23" spans="1:26" ht="12.75" customHeight="1">
      <c r="A23" s="5"/>
      <c r="B23" s="19" t="s">
        <v>137</v>
      </c>
      <c r="C23" s="444" t="s">
        <v>839</v>
      </c>
      <c r="D23" s="333"/>
      <c r="E23" s="333"/>
      <c r="F23" s="333"/>
      <c r="G23" s="333"/>
      <c r="H23" s="334"/>
      <c r="I23" s="19">
        <v>54</v>
      </c>
      <c r="J23" s="19">
        <v>21</v>
      </c>
      <c r="K23" s="19">
        <v>75</v>
      </c>
      <c r="L23" s="1"/>
      <c r="M23" s="1"/>
      <c r="N23" s="1"/>
      <c r="O23" s="1"/>
      <c r="P23" s="1"/>
      <c r="Q23" s="1"/>
      <c r="R23" s="1"/>
      <c r="S23" s="1"/>
      <c r="T23" s="1"/>
      <c r="U23" s="1"/>
      <c r="V23" s="1"/>
      <c r="W23" s="1"/>
      <c r="X23" s="1"/>
      <c r="Y23" s="1"/>
      <c r="Z23" s="1"/>
    </row>
    <row r="24" spans="1:26" ht="12.75" customHeight="1">
      <c r="A24" s="5"/>
      <c r="B24" s="19" t="s">
        <v>139</v>
      </c>
      <c r="C24" s="444" t="s">
        <v>840</v>
      </c>
      <c r="D24" s="333"/>
      <c r="E24" s="333"/>
      <c r="F24" s="333"/>
      <c r="G24" s="333"/>
      <c r="H24" s="334"/>
      <c r="I24" s="19">
        <v>58</v>
      </c>
      <c r="J24" s="19">
        <v>21</v>
      </c>
      <c r="K24" s="19">
        <v>79</v>
      </c>
      <c r="L24" s="1"/>
      <c r="M24" s="1"/>
      <c r="N24" s="1"/>
      <c r="O24" s="1"/>
      <c r="P24" s="1"/>
      <c r="Q24" s="1"/>
      <c r="R24" s="1"/>
      <c r="S24" s="1"/>
      <c r="T24" s="1"/>
      <c r="U24" s="1"/>
      <c r="V24" s="1"/>
      <c r="W24" s="1"/>
      <c r="X24" s="1"/>
      <c r="Y24" s="1"/>
      <c r="Z24" s="1"/>
    </row>
    <row r="25" spans="1:26" ht="14.25" customHeight="1">
      <c r="A25" s="5"/>
      <c r="B25" s="19" t="s">
        <v>141</v>
      </c>
      <c r="C25" s="444" t="s">
        <v>1112</v>
      </c>
      <c r="D25" s="333"/>
      <c r="E25" s="333"/>
      <c r="F25" s="333"/>
      <c r="G25" s="333"/>
      <c r="H25" s="334"/>
      <c r="I25" s="19">
        <v>4</v>
      </c>
      <c r="J25" s="19">
        <v>0</v>
      </c>
      <c r="K25" s="19">
        <v>4</v>
      </c>
      <c r="L25" s="1"/>
      <c r="M25" s="1"/>
      <c r="N25" s="1"/>
      <c r="O25" s="1"/>
      <c r="P25" s="1"/>
      <c r="Q25" s="1"/>
      <c r="R25" s="1"/>
      <c r="S25" s="1"/>
      <c r="T25" s="1"/>
      <c r="U25" s="1"/>
      <c r="V25" s="1"/>
      <c r="W25" s="1"/>
      <c r="X25" s="1"/>
      <c r="Y25" s="1"/>
      <c r="Z25" s="1"/>
    </row>
    <row r="26" spans="1:26" ht="12" customHeight="1">
      <c r="A26" s="5"/>
      <c r="B26" s="19" t="s">
        <v>143</v>
      </c>
      <c r="C26" s="444" t="s">
        <v>841</v>
      </c>
      <c r="D26" s="333"/>
      <c r="E26" s="333"/>
      <c r="F26" s="333"/>
      <c r="G26" s="333"/>
      <c r="H26" s="334"/>
      <c r="I26" s="19">
        <v>102</v>
      </c>
      <c r="J26" s="19">
        <v>26</v>
      </c>
      <c r="K26" s="19">
        <v>128</v>
      </c>
      <c r="L26" s="1"/>
      <c r="M26" s="1"/>
      <c r="N26" s="1"/>
      <c r="O26" s="1"/>
      <c r="P26" s="1"/>
      <c r="Q26" s="1"/>
      <c r="R26" s="1"/>
      <c r="S26" s="1"/>
      <c r="T26" s="1"/>
      <c r="U26" s="1"/>
      <c r="V26" s="1"/>
      <c r="W26" s="1"/>
      <c r="X26" s="1"/>
      <c r="Y26" s="1"/>
      <c r="Z26" s="1"/>
    </row>
    <row r="27" spans="1:26" ht="26.25" customHeight="1">
      <c r="A27" s="5"/>
      <c r="B27" s="19" t="s">
        <v>144</v>
      </c>
      <c r="C27" s="444" t="s">
        <v>842</v>
      </c>
      <c r="D27" s="333"/>
      <c r="E27" s="333"/>
      <c r="F27" s="333"/>
      <c r="G27" s="333"/>
      <c r="H27" s="334"/>
      <c r="I27" s="19">
        <v>10</v>
      </c>
      <c r="J27" s="19">
        <v>10</v>
      </c>
      <c r="K27" s="19">
        <v>20</v>
      </c>
      <c r="L27" s="1"/>
      <c r="M27" s="1"/>
      <c r="N27" s="1"/>
      <c r="O27" s="1"/>
      <c r="P27" s="1"/>
      <c r="Q27" s="1"/>
      <c r="R27" s="1"/>
      <c r="S27" s="1"/>
      <c r="T27" s="1"/>
      <c r="U27" s="1"/>
      <c r="V27" s="1"/>
      <c r="W27" s="1"/>
      <c r="X27" s="1"/>
      <c r="Y27" s="1"/>
      <c r="Z27" s="1"/>
    </row>
    <row r="28" spans="1:26" ht="12.75" customHeight="1">
      <c r="A28" s="5"/>
      <c r="B28" s="19" t="s">
        <v>146</v>
      </c>
      <c r="C28" s="444" t="s">
        <v>843</v>
      </c>
      <c r="D28" s="333"/>
      <c r="E28" s="333"/>
      <c r="F28" s="333"/>
      <c r="G28" s="333"/>
      <c r="H28" s="334"/>
      <c r="I28" s="19">
        <v>0</v>
      </c>
      <c r="J28" s="19">
        <v>3</v>
      </c>
      <c r="K28" s="19">
        <v>3</v>
      </c>
      <c r="L28" s="1"/>
      <c r="M28" s="1"/>
      <c r="N28" s="1"/>
      <c r="O28" s="1"/>
      <c r="P28" s="1"/>
      <c r="Q28" s="1"/>
      <c r="R28" s="1"/>
      <c r="S28" s="1"/>
      <c r="T28" s="1"/>
      <c r="U28" s="1"/>
      <c r="V28" s="1"/>
      <c r="W28" s="1"/>
      <c r="X28" s="1"/>
      <c r="Y28" s="1"/>
      <c r="Z28" s="1"/>
    </row>
    <row r="29" spans="1:26" ht="25.5" customHeight="1">
      <c r="A29" s="5"/>
      <c r="B29" s="19" t="s">
        <v>701</v>
      </c>
      <c r="C29" s="444" t="s">
        <v>844</v>
      </c>
      <c r="D29" s="333"/>
      <c r="E29" s="333"/>
      <c r="F29" s="333"/>
      <c r="G29" s="333"/>
      <c r="H29" s="334"/>
      <c r="I29" s="19">
        <v>0</v>
      </c>
      <c r="J29" s="19">
        <v>3</v>
      </c>
      <c r="K29" s="19">
        <v>3</v>
      </c>
      <c r="L29" s="1"/>
      <c r="M29" s="1"/>
      <c r="N29" s="1"/>
      <c r="O29" s="1"/>
      <c r="P29" s="1"/>
      <c r="Q29" s="1"/>
      <c r="R29" s="1"/>
      <c r="S29" s="1"/>
      <c r="T29" s="1"/>
      <c r="U29" s="1"/>
      <c r="V29" s="1"/>
      <c r="W29" s="1"/>
      <c r="X29" s="1"/>
      <c r="Y29" s="1"/>
      <c r="Z29" s="1"/>
    </row>
    <row r="30" spans="1:26" ht="25.5" customHeight="1">
      <c r="A30" s="5"/>
      <c r="B30" s="19" t="s">
        <v>703</v>
      </c>
      <c r="C30" s="444" t="s">
        <v>845</v>
      </c>
      <c r="D30" s="333"/>
      <c r="E30" s="333"/>
      <c r="F30" s="333"/>
      <c r="G30" s="333"/>
      <c r="H30" s="334"/>
      <c r="I30" s="45">
        <v>0</v>
      </c>
      <c r="J30" s="45">
        <v>0</v>
      </c>
      <c r="K30" s="19">
        <v>0</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846</v>
      </c>
      <c r="B32" s="395" t="s">
        <v>847</v>
      </c>
      <c r="C32" s="327"/>
      <c r="D32" s="327"/>
      <c r="E32" s="327"/>
      <c r="F32" s="327"/>
      <c r="G32" s="327"/>
      <c r="H32" s="327"/>
      <c r="I32" s="327"/>
      <c r="J32" s="327"/>
      <c r="K32" s="327"/>
      <c r="L32" s="1"/>
      <c r="M32" s="1"/>
      <c r="N32" s="1"/>
      <c r="O32" s="1"/>
      <c r="P32" s="1"/>
      <c r="Q32" s="1"/>
      <c r="R32" s="1"/>
      <c r="S32" s="1"/>
      <c r="T32" s="1"/>
      <c r="U32" s="1"/>
      <c r="V32" s="1"/>
      <c r="W32" s="1"/>
      <c r="X32" s="1"/>
      <c r="Y32" s="1"/>
      <c r="Z32" s="1"/>
    </row>
    <row r="33" spans="1:26" ht="54.75" customHeight="1">
      <c r="A33" s="1"/>
      <c r="B33" s="326" t="s">
        <v>848</v>
      </c>
      <c r="C33" s="327"/>
      <c r="D33" s="327"/>
      <c r="E33" s="327"/>
      <c r="F33" s="327"/>
      <c r="G33" s="327"/>
      <c r="H33" s="327"/>
      <c r="I33" s="327"/>
      <c r="J33" s="327"/>
      <c r="K33" s="327"/>
      <c r="L33" s="1"/>
      <c r="M33" s="1"/>
      <c r="N33" s="1"/>
      <c r="O33" s="1"/>
      <c r="P33" s="1"/>
      <c r="Q33" s="1"/>
      <c r="R33" s="1"/>
      <c r="S33" s="1"/>
      <c r="T33" s="1"/>
      <c r="U33" s="1"/>
      <c r="V33" s="1"/>
      <c r="W33" s="1"/>
      <c r="X33" s="1"/>
      <c r="Y33" s="1"/>
      <c r="Z33" s="1"/>
    </row>
    <row r="34" spans="1:26" ht="12.75" customHeight="1">
      <c r="A34" s="1"/>
      <c r="B34" s="326" t="s">
        <v>849</v>
      </c>
      <c r="C34" s="327"/>
      <c r="D34" s="327"/>
      <c r="E34" s="327"/>
      <c r="F34" s="327"/>
      <c r="G34" s="327"/>
      <c r="H34" s="327"/>
      <c r="I34" s="327"/>
      <c r="J34" s="327"/>
      <c r="K34" s="327"/>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254"/>
      <c r="B36" s="447" t="s">
        <v>850</v>
      </c>
      <c r="C36" s="333"/>
      <c r="D36" s="333"/>
      <c r="E36" s="333"/>
      <c r="F36" s="334"/>
      <c r="G36" s="194">
        <v>11</v>
      </c>
      <c r="H36" s="262" t="s">
        <v>851</v>
      </c>
      <c r="I36" s="31" t="s">
        <v>852</v>
      </c>
      <c r="J36" s="19">
        <v>1448</v>
      </c>
      <c r="K36" s="31" t="s">
        <v>853</v>
      </c>
      <c r="L36" s="31"/>
      <c r="M36" s="31"/>
      <c r="N36" s="31"/>
      <c r="O36" s="31"/>
      <c r="P36" s="31"/>
      <c r="Q36" s="31"/>
      <c r="R36" s="31"/>
      <c r="S36" s="31"/>
      <c r="T36" s="31"/>
      <c r="U36" s="31"/>
      <c r="V36" s="31"/>
      <c r="W36" s="31"/>
      <c r="X36" s="31"/>
      <c r="Y36" s="31"/>
      <c r="Z36" s="31"/>
    </row>
    <row r="37" spans="1:26" ht="12.75" customHeight="1">
      <c r="A37" s="31"/>
      <c r="B37" s="31"/>
      <c r="C37" s="31"/>
      <c r="D37" s="31"/>
      <c r="E37" s="31"/>
      <c r="F37" s="31"/>
      <c r="G37" s="31"/>
      <c r="H37" s="31"/>
      <c r="I37" s="76" t="s">
        <v>854</v>
      </c>
      <c r="J37" s="19">
        <v>126</v>
      </c>
      <c r="K37" s="31" t="s">
        <v>855</v>
      </c>
      <c r="L37" s="31"/>
      <c r="M37" s="31"/>
      <c r="N37" s="31"/>
      <c r="O37" s="31"/>
      <c r="P37" s="31"/>
      <c r="Q37" s="31"/>
      <c r="R37" s="31"/>
      <c r="S37" s="31"/>
      <c r="T37" s="31"/>
      <c r="U37" s="31"/>
      <c r="V37" s="31"/>
      <c r="W37" s="31"/>
      <c r="X37" s="31"/>
      <c r="Y37" s="31"/>
      <c r="Z37" s="31"/>
    </row>
    <row r="38" spans="1:26" ht="16.5" customHeight="1">
      <c r="A38" s="254" t="s">
        <v>856</v>
      </c>
      <c r="B38" s="395" t="s">
        <v>857</v>
      </c>
      <c r="C38" s="327"/>
      <c r="D38" s="327"/>
      <c r="E38" s="327"/>
      <c r="F38" s="327"/>
      <c r="G38" s="327"/>
      <c r="H38" s="327"/>
      <c r="I38" s="327"/>
      <c r="J38" s="327"/>
      <c r="K38" s="327"/>
      <c r="L38" s="1"/>
      <c r="M38" s="1"/>
      <c r="N38" s="1"/>
      <c r="O38" s="1"/>
      <c r="P38" s="1"/>
      <c r="Q38" s="1"/>
      <c r="R38" s="1"/>
      <c r="S38" s="1"/>
      <c r="T38" s="1"/>
      <c r="U38" s="1"/>
      <c r="V38" s="1"/>
      <c r="W38" s="1"/>
      <c r="X38" s="1"/>
      <c r="Y38" s="1"/>
      <c r="Z38" s="1"/>
    </row>
    <row r="39" spans="1:26" ht="27" customHeight="1">
      <c r="A39" s="5"/>
      <c r="B39" s="326" t="s">
        <v>858</v>
      </c>
      <c r="C39" s="327"/>
      <c r="D39" s="327"/>
      <c r="E39" s="327"/>
      <c r="F39" s="327"/>
      <c r="G39" s="327"/>
      <c r="H39" s="327"/>
      <c r="I39" s="327"/>
      <c r="J39" s="327"/>
      <c r="K39" s="327"/>
      <c r="L39" s="1"/>
      <c r="M39" s="1"/>
      <c r="N39" s="1"/>
      <c r="O39" s="1"/>
      <c r="P39" s="1"/>
      <c r="Q39" s="1"/>
      <c r="R39" s="1"/>
      <c r="S39" s="1"/>
      <c r="T39" s="1"/>
      <c r="U39" s="1"/>
      <c r="V39" s="1"/>
      <c r="W39" s="1"/>
      <c r="X39" s="1"/>
      <c r="Y39" s="1"/>
      <c r="Z39" s="1"/>
    </row>
    <row r="40" spans="1:26" ht="27" customHeight="1">
      <c r="A40" s="5"/>
      <c r="B40" s="339" t="s">
        <v>859</v>
      </c>
      <c r="C40" s="327"/>
      <c r="D40" s="327"/>
      <c r="E40" s="327"/>
      <c r="F40" s="327"/>
      <c r="G40" s="327"/>
      <c r="H40" s="327"/>
      <c r="I40" s="327"/>
      <c r="J40" s="327"/>
      <c r="K40" s="327"/>
      <c r="L40" s="1"/>
      <c r="M40" s="1"/>
      <c r="N40" s="1"/>
      <c r="O40" s="1"/>
      <c r="P40" s="1"/>
      <c r="Q40" s="1"/>
      <c r="R40" s="1"/>
      <c r="S40" s="1"/>
      <c r="T40" s="1"/>
      <c r="U40" s="1"/>
      <c r="V40" s="1"/>
      <c r="W40" s="1"/>
      <c r="X40" s="1"/>
      <c r="Y40" s="1"/>
      <c r="Z40" s="1"/>
    </row>
    <row r="41" spans="1:26" ht="111.75" customHeight="1">
      <c r="A41" s="5"/>
      <c r="B41" s="448" t="s">
        <v>860</v>
      </c>
      <c r="C41" s="327"/>
      <c r="D41" s="327"/>
      <c r="E41" s="327"/>
      <c r="F41" s="327"/>
      <c r="G41" s="327"/>
      <c r="H41" s="327"/>
      <c r="I41" s="327"/>
      <c r="J41" s="327"/>
      <c r="K41" s="327"/>
      <c r="L41" s="1"/>
      <c r="M41" s="1"/>
      <c r="N41" s="1"/>
      <c r="O41" s="1"/>
      <c r="P41" s="1"/>
      <c r="Q41" s="1"/>
      <c r="R41" s="1"/>
      <c r="S41" s="1"/>
      <c r="T41" s="1"/>
      <c r="U41" s="1"/>
      <c r="V41" s="1"/>
      <c r="W41" s="1"/>
      <c r="X41" s="1"/>
      <c r="Y41" s="1"/>
      <c r="Z41" s="1"/>
    </row>
    <row r="42" spans="1:26" ht="96.6" customHeight="1">
      <c r="A42" s="5"/>
      <c r="B42" s="448" t="s">
        <v>861</v>
      </c>
      <c r="C42" s="327"/>
      <c r="D42" s="327"/>
      <c r="E42" s="327"/>
      <c r="F42" s="327"/>
      <c r="G42" s="327"/>
      <c r="H42" s="327"/>
      <c r="I42" s="327"/>
      <c r="J42" s="327"/>
      <c r="K42" s="327"/>
      <c r="L42" s="1"/>
      <c r="M42" s="1"/>
      <c r="N42" s="1"/>
      <c r="O42" s="1"/>
      <c r="P42" s="1"/>
      <c r="Q42" s="1"/>
      <c r="R42" s="1"/>
      <c r="S42" s="1"/>
      <c r="T42" s="1"/>
      <c r="U42" s="1"/>
      <c r="V42" s="1"/>
      <c r="W42" s="1"/>
      <c r="X42" s="1"/>
      <c r="Y42" s="1"/>
      <c r="Z42" s="1"/>
    </row>
    <row r="43" spans="1:26" ht="54" customHeight="1">
      <c r="A43" s="5"/>
      <c r="B43" s="326" t="s">
        <v>862</v>
      </c>
      <c r="C43" s="327"/>
      <c r="D43" s="327"/>
      <c r="E43" s="327"/>
      <c r="F43" s="327"/>
      <c r="G43" s="327"/>
      <c r="H43" s="327"/>
      <c r="I43" s="327"/>
      <c r="J43" s="327"/>
      <c r="K43" s="327"/>
      <c r="L43" s="1"/>
      <c r="M43" s="1"/>
      <c r="N43" s="1"/>
      <c r="O43" s="1"/>
      <c r="P43" s="1"/>
      <c r="Q43" s="1"/>
      <c r="R43" s="1"/>
      <c r="S43" s="1"/>
      <c r="T43" s="1"/>
      <c r="U43" s="1"/>
      <c r="V43" s="1"/>
      <c r="W43" s="1"/>
      <c r="X43" s="1"/>
      <c r="Y43" s="1"/>
      <c r="Z43" s="1"/>
    </row>
    <row r="44" spans="1:26" ht="12.75" customHeight="1">
      <c r="A44" s="5"/>
      <c r="B44" s="263"/>
      <c r="C44" s="263"/>
      <c r="D44" s="263"/>
      <c r="E44" s="263"/>
      <c r="F44" s="263"/>
      <c r="G44" s="263"/>
      <c r="H44" s="263"/>
      <c r="I44" s="263"/>
      <c r="J44" s="263"/>
      <c r="K44" s="263"/>
      <c r="L44" s="1"/>
      <c r="M44" s="1"/>
      <c r="N44" s="1"/>
      <c r="O44" s="1"/>
      <c r="P44" s="1"/>
      <c r="Q44" s="1"/>
      <c r="R44" s="1"/>
      <c r="S44" s="1"/>
      <c r="T44" s="1"/>
      <c r="U44" s="1"/>
      <c r="V44" s="1"/>
      <c r="W44" s="1"/>
      <c r="X44" s="1"/>
      <c r="Y44" s="1"/>
      <c r="Z44" s="1"/>
    </row>
    <row r="45" spans="1:26" ht="12.75" customHeight="1">
      <c r="A45" s="5"/>
      <c r="B45" s="445" t="s">
        <v>863</v>
      </c>
      <c r="C45" s="327"/>
      <c r="D45" s="327"/>
      <c r="E45" s="327"/>
      <c r="F45" s="327"/>
      <c r="G45" s="327"/>
      <c r="H45" s="327"/>
      <c r="I45" s="327"/>
      <c r="J45" s="327"/>
      <c r="K45" s="327"/>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449" t="s">
        <v>864</v>
      </c>
      <c r="C47" s="320"/>
      <c r="D47" s="320"/>
      <c r="E47" s="320"/>
      <c r="F47" s="320"/>
      <c r="G47" s="320"/>
      <c r="H47" s="320"/>
      <c r="I47" s="320"/>
      <c r="J47" s="320"/>
      <c r="K47" s="320"/>
      <c r="L47" s="1"/>
      <c r="M47" s="1"/>
      <c r="N47" s="1"/>
      <c r="O47" s="1"/>
      <c r="P47" s="1"/>
      <c r="Q47" s="1"/>
      <c r="R47" s="1"/>
      <c r="S47" s="1"/>
      <c r="T47" s="1"/>
      <c r="U47" s="1"/>
      <c r="V47" s="1"/>
      <c r="W47" s="1"/>
      <c r="X47" s="1"/>
      <c r="Y47" s="1"/>
      <c r="Z47" s="1"/>
    </row>
    <row r="48" spans="1:26" ht="12.75" customHeight="1">
      <c r="A48" s="5"/>
      <c r="B48" s="446"/>
      <c r="C48" s="334"/>
      <c r="D48" s="264" t="s">
        <v>865</v>
      </c>
      <c r="E48" s="264" t="s">
        <v>866</v>
      </c>
      <c r="F48" s="264" t="s">
        <v>867</v>
      </c>
      <c r="G48" s="264" t="s">
        <v>868</v>
      </c>
      <c r="H48" s="264" t="s">
        <v>869</v>
      </c>
      <c r="I48" s="264" t="s">
        <v>870</v>
      </c>
      <c r="J48" s="264" t="s">
        <v>871</v>
      </c>
      <c r="K48" s="264" t="s">
        <v>419</v>
      </c>
      <c r="L48" s="1"/>
      <c r="M48" s="1"/>
      <c r="N48" s="1"/>
      <c r="O48" s="1"/>
      <c r="P48" s="1"/>
      <c r="Q48" s="1"/>
      <c r="R48" s="1"/>
      <c r="S48" s="1"/>
      <c r="T48" s="1"/>
      <c r="U48" s="1"/>
      <c r="V48" s="1"/>
      <c r="W48" s="1"/>
      <c r="X48" s="1"/>
      <c r="Y48" s="1"/>
      <c r="Z48" s="1"/>
    </row>
    <row r="49" spans="1:26" ht="26.25" customHeight="1">
      <c r="A49" s="5"/>
      <c r="B49" s="450" t="s">
        <v>872</v>
      </c>
      <c r="C49" s="391"/>
      <c r="D49" s="19">
        <v>73</v>
      </c>
      <c r="E49" s="19">
        <v>156</v>
      </c>
      <c r="F49" s="19">
        <v>85</v>
      </c>
      <c r="G49" s="19">
        <v>18</v>
      </c>
      <c r="H49" s="19">
        <v>3</v>
      </c>
      <c r="I49" s="19">
        <v>1</v>
      </c>
      <c r="J49" s="19">
        <v>0</v>
      </c>
      <c r="K49" s="19">
        <f>SUM(D49:J49)</f>
        <v>336</v>
      </c>
      <c r="L49" s="1"/>
      <c r="M49" s="1"/>
      <c r="N49" s="1"/>
      <c r="O49" s="1"/>
      <c r="P49" s="1"/>
      <c r="Q49" s="1"/>
      <c r="R49" s="1"/>
      <c r="S49" s="1"/>
      <c r="T49" s="1"/>
      <c r="U49" s="1"/>
      <c r="V49" s="1"/>
      <c r="W49" s="1"/>
      <c r="X49" s="1"/>
      <c r="Y49" s="1"/>
      <c r="Z49" s="1"/>
    </row>
    <row r="50" spans="1:26" ht="12.75" customHeight="1">
      <c r="A50" s="1"/>
      <c r="B50" s="417"/>
      <c r="C50" s="327"/>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446"/>
      <c r="C51" s="334"/>
      <c r="D51" s="264" t="s">
        <v>865</v>
      </c>
      <c r="E51" s="264" t="s">
        <v>866</v>
      </c>
      <c r="F51" s="264" t="s">
        <v>867</v>
      </c>
      <c r="G51" s="264" t="s">
        <v>868</v>
      </c>
      <c r="H51" s="264" t="s">
        <v>869</v>
      </c>
      <c r="I51" s="264" t="s">
        <v>870</v>
      </c>
      <c r="J51" s="264" t="s">
        <v>871</v>
      </c>
      <c r="K51" s="264" t="s">
        <v>419</v>
      </c>
      <c r="L51" s="1"/>
      <c r="M51" s="1"/>
      <c r="N51" s="1"/>
      <c r="O51" s="1"/>
      <c r="P51" s="1"/>
      <c r="Q51" s="1"/>
      <c r="R51" s="1"/>
      <c r="S51" s="1"/>
      <c r="T51" s="1"/>
      <c r="U51" s="1"/>
      <c r="V51" s="1"/>
      <c r="W51" s="1"/>
      <c r="X51" s="1"/>
      <c r="Y51" s="1"/>
      <c r="Z51" s="1"/>
    </row>
    <row r="52" spans="1:26" ht="26.25" customHeight="1">
      <c r="A52" s="5"/>
      <c r="B52" s="446" t="s">
        <v>873</v>
      </c>
      <c r="C52" s="334"/>
      <c r="D52" s="19">
        <v>15</v>
      </c>
      <c r="E52" s="19">
        <v>28</v>
      </c>
      <c r="F52" s="19">
        <v>9</v>
      </c>
      <c r="G52" s="19">
        <v>0</v>
      </c>
      <c r="H52" s="19">
        <v>0</v>
      </c>
      <c r="I52" s="19">
        <v>0</v>
      </c>
      <c r="J52" s="19">
        <v>0</v>
      </c>
      <c r="K52" s="19">
        <v>52</v>
      </c>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GENERAL INFO</vt:lpstr>
      <vt:lpstr>ENROLLMENT-PERSISTENCE</vt:lpstr>
      <vt:lpstr>FIRST TIME-FIRST YEAR ADMISSION</vt:lpstr>
      <vt:lpstr>TRANSFER ADMISSION</vt:lpstr>
      <vt:lpstr>ACADEMIC OFFERINGS-POLICIES</vt:lpstr>
      <vt:lpstr>STUDENT LIFE</vt:lpstr>
      <vt:lpstr>ANNUAL EXPENSES</vt:lpstr>
      <vt:lpstr>FINANCIAL AID</vt:lpstr>
      <vt:lpstr>FACULTY-CLASS SIZE</vt:lpstr>
      <vt:lpstr>DEGREES CONFERRED</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Suzon</dc:creator>
  <cp:lastModifiedBy>Bobbie J Van Eck</cp:lastModifiedBy>
  <cp:lastPrinted>2023-02-03T21:30:31Z</cp:lastPrinted>
  <dcterms:created xsi:type="dcterms:W3CDTF">2022-10-17T19:14:16Z</dcterms:created>
  <dcterms:modified xsi:type="dcterms:W3CDTF">2023-06-28T19:22:32Z</dcterms:modified>
</cp:coreProperties>
</file>